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3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<sst xmlns="http://schemas.openxmlformats.org/spreadsheetml/2006/main" count="394" uniqueCount="332">
  <si>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</si>
  <si>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</si>
  <si>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</si>
  <si>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</si>
  <si>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</si>
  <si>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</si>
  <si>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</si>
  <si>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</si>
  <si>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</si>
  <si>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</si>
  <si>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</si>
  <si>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</si>
  <si>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</si>
  <si>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</si>
  <si>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</si>
  <si>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</si>
  <si>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</si>
  <si>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</si>
  <si>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</si>
  <si>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</si>
  <si>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</si>
  <si>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</si>
  <si>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</si>
  <si>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</si>
  <si>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</si>
  <si>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</si>
  <si>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</si>
  <si>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</si>
  <si>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</si>
  <si>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</si>
  <si>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</si>
  <si>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</si>
  <si>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</si>
  <si>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</si>
  <si>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</si>
  <si>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</si>
  <si>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</si>
  <si>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</si>
  <si>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</si>
  <si>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</si>
  <si>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</si>
  <si>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</si>
  <si>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</si>
  <si>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</si>
  <si>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</si>
  <si>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</si>
  <si>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</si>
  <si>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</si>
  <si>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</si>
  <si>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</si>
  <si>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</si>
  <si>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</si>
  <si>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</si>
  <si>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</si>
  <si>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</si>
  <si>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</si>
  <si>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</si>
  <si>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</si>
  <si>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</si>
  <si>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</si>
  <si>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</si>
  <si>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</si>
  <si>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</si>
  <si>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</si>
  <si>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</si>
  <si>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</si>
  <si>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</si>
  <si>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</si>
  <si>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</si>
  <si>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</si>
  <si>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</si>
  <si>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</si>
  <si>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</si>
  <si>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</si>
  <si>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</si>
  <si>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</si>
  <si>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</si>
  <si>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</si>
  <si>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</si>
  <si>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</si>
  <si>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</si>
  <si>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</si>
  <si>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</si>
  <si>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</si>
  <si>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</si>
  <si>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</si>
  <si>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</si>
  <si>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</si>
  <si>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</si>
  <si>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</si>
  <si>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</si>
  <si>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</si>
  <si>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</si>
  <si>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</si>
  <si>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</si>
  <si>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</si>
  <si>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</si>
  <si>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</si>
  <si>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</si>
  <si>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</si>
  <si>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</si>
  <si>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</si>
  <si>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</si>
  <si>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</si>
  <si>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</si>
  <si>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</si>
  <si>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</si>
  <si>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</si>
  <si>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</si>
  <si>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</si>
  <si>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</si>
  <si>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</si>
  <si>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</si>
  <si>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</si>
  <si>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</si>
  <si>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</si>
  <si>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</si>
  <si>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</si>
  <si>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</si>
  <si>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</si>
  <si>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</si>
  <si>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</si>
  <si>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</si>
  <si>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</si>
  <si>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</si>
  <si>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</si>
  <si>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</si>
  <si>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</si>
  <si>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</si>
  <si>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</si>
  <si>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</si>
  <si>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</si>
  <si>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</si>
  <si>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</si>
  <si>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</si>
  <si>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</si>
  <si>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</si>
  <si>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</si>
  <si>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</si>
  <si>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</si>
  <si>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</si>
  <si>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</si>
  <si>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</si>
  <si>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</si>
  <si>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</si>
  <si>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</si>
  <si>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</si>
  <si>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</si>
  <si>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</si>
  <si>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</si>
  <si>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</si>
  <si>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</si>
  <si>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</si>
  <si>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</si>
  <si>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</si>
  <si>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</si>
  <si>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</si>
  <si>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</si>
  <si>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</si>
  <si>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</si>
  <si>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</si>
  <si>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</si>
  <si>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</si>
  <si>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</si>
  <si>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</si>
  <si>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</si>
  <si>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</si>
  <si>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</si>
  <si>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</si>
  <si>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</si>
  <si>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</si>
  <si>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</si>
  <si>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</si>
  <si>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</si>
  <si>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</si>
  <si>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</si>
  <si>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</si>
  <si>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</si>
  <si>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</si>
  <si>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</si>
  <si>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</si>
  <si>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</si>
  <si>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</si>
  <si>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</si>
  <si>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</si>
  <si>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</si>
  <si>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</si>
  <si>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</si>
  <si>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</si>
  <si>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</si>
  <si>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</si>
  <si>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</si>
  <si>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</si>
  <si>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</si>
  <si>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</si>
  <si>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</si>
  <si>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</si>
  <si>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</si>
  <si>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</si>
  <si>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</si>
  <si>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</si>
  <si>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</si>
  <si>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</si>
  <si>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</si>
  <si>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</si>
  <si>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</si>
  <si>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</si>
  <si>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</si>
  <si>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</si>
  <si>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</si>
  <si>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</si>
  <si>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</si>
  <si>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</si>
  <si>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</si>
  <si>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</si>
  <si>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</si>
  <si>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</si>
  <si>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</si>
  <si>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</si>
  <si>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</si>
  <si>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</si>
  <si>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</si>
  <si>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</si>
  <si>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</si>
  <si>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</si>
  <si>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</si>
  <si>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</si>
  <si>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</si>
  <si>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</si>
  <si>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</si>
  <si>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</si>
  <si>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</si>
  <si>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</si>
  <si>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</si>
  <si>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</si>
  <si>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</si>
  <si>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</si>
  <si>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</si>
  <si>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</si>
  <si>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</si>
  <si>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</si>
  <si>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</si>
  <si>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</si>
  <si>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</si>
  <si>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</si>
  <si>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</si>
  <si>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</si>
  <si>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</si>
  <si>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</si>
  <si>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</si>
  <si>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</si>
  <si>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</si>
  <si>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</si>
  <si>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</si>
  <si>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</si>
  <si>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</si>
  <si>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</si>
  <si>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</si>
  <si>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</si>
  <si>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</si>
  <si>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</si>
  <si>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</si>
  <si>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</si>
  <si>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</si>
  <si>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</si>
  <si>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</si>
  <si>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</si>
  <si>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</si>
  <si>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</si>
  <si>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</si>
  <si>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</si>
  <si>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</si>
  <si>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</si>
  <si>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</si>
  <si>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</si>
  <si>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</si>
  <si>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</si>
  <si>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</si>
  <si>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</si>
  <si>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</si>
  <si>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</si>
  <si>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</si>
  <si>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</si>
  <si>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</si>
  <si>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</si>
  <si>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</si>
  <si>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</si>
  <si>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</si>
  <si>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</si>
  <si>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</si>
  <si>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</si>
  <si>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</si>
  <si>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</si>
  <si>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</si>
  <si>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</si>
  <si>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</si>
  <si>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</si>
  <si>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</si>
  <si>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</si>
  <si>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</si>
  <si>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</si>
  <si>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</si>
  <si>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</si>
  <si>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</si>
  <si>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</si>
  <si>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</si>
  <si>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</si>
  <si>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</si>
  <si>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</si>
  <si>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</si>
  <si>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</si>
  <si>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</si>
  <si>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</si>
  <si>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</si>
  <si>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</si>
  <si>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</si>
  <si>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</si>
  <si>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</si>
  <si>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</si>
  <si>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</si>
  <si>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</si>
  <si>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</si>
  <si>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Качканарский городской округ</t>
  </si>
  <si>
    <t>МОУ "Средняя общеобразовательная школа №3"</t>
  </si>
  <si>
    <t>да</t>
  </si>
  <si>
    <t>не заключены договоры</t>
  </si>
  <si>
    <t>пандус</t>
  </si>
  <si>
    <t>отсутствует медицинский работник</t>
  </si>
  <si>
    <t>Сафронова Надежда Изосимовна</t>
  </si>
  <si>
    <t>директор</t>
  </si>
  <si>
    <t>34341 69152</t>
  </si>
  <si>
    <t>school3@kgo66.ru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</si>
</sst>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O240" sqref="O240:Q24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5" t="s">
        <v>217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147" t="s">
        <v>214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2:17" ht="15" thickBot="1">
      <c r="B5" s="20"/>
      <c r="C5" s="147" t="s">
        <v>215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</row>
    <row r="6" spans="2:17" ht="31.5" customHeight="1" thickBot="1">
      <c r="B6" s="26"/>
      <c r="C6" s="149" t="s">
        <v>216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" thickBot="1">
      <c r="B11" s="151" t="s">
        <v>218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2:17" ht="1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" thickBot="1">
      <c r="B14" s="151" t="s">
        <v>219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2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" thickBot="1">
      <c r="B18" s="144" t="s">
        <v>90</v>
      </c>
      <c r="C18" s="144"/>
      <c r="D18" s="144"/>
      <c r="E18" s="36" t="s">
        <v>328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" thickBot="1">
      <c r="B19" s="144" t="s">
        <v>88</v>
      </c>
      <c r="C19" s="144"/>
      <c r="D19" s="144"/>
      <c r="E19" s="36" t="s">
        <v>329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" thickBot="1">
      <c r="B20" s="144" t="s">
        <v>89</v>
      </c>
      <c r="C20" s="144"/>
      <c r="D20" s="144"/>
      <c r="E20" s="36" t="s">
        <v>330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" thickBot="1">
      <c r="B21" s="144" t="s">
        <v>87</v>
      </c>
      <c r="C21" s="144"/>
      <c r="D21" s="144"/>
      <c r="E21" s="36" t="s">
        <v>331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 thickBot="1">
      <c r="B24" s="36" t="s">
        <v>324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" thickBot="1">
      <c r="B28" s="121" t="s">
        <v>324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" thickBot="1">
      <c r="B31" s="121" t="s">
        <v>324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" thickBot="1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/>
    </row>
    <row r="35" spans="2:17" ht="15" thickBot="1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/>
    </row>
    <row r="36" spans="2:17" ht="15" thickBot="1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/>
    </row>
    <row r="37" spans="2:17" ht="15" thickBot="1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/>
    </row>
    <row r="38" spans="2:17" ht="15" thickBot="1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/>
    </row>
    <row r="39" spans="2:17" ht="15" thickBot="1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/>
    </row>
    <row r="40" spans="2:17" ht="15" thickBot="1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/>
    </row>
    <row r="41" spans="2:17" ht="15" thickBot="1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/>
    </row>
    <row r="42" spans="2:17" ht="15" thickBot="1">
      <c r="B42" s="141" t="s">
        <v>238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3"/>
      <c r="Q42" s="31"/>
    </row>
    <row r="43" spans="2:17" ht="45" customHeight="1" thickBot="1">
      <c r="B43" s="44" t="s">
        <v>325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" thickBot="1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/>
    </row>
    <row r="47" spans="2:17" ht="15" thickBot="1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/>
    </row>
    <row r="48" spans="2:17" ht="15" thickBot="1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324</v>
      </c>
    </row>
    <row r="49" spans="2:17" ht="15" thickBot="1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/>
    </row>
    <row r="50" spans="2:17" ht="33" customHeight="1" thickBot="1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324</v>
      </c>
    </row>
    <row r="51" spans="2:17" ht="15" thickBot="1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324</v>
      </c>
    </row>
    <row r="52" spans="2:17" ht="15" thickBot="1">
      <c r="B52" s="141" t="s">
        <v>245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3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" thickBot="1">
      <c r="B56" s="121" t="s">
        <v>324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" thickBot="1">
      <c r="B59" s="121" t="s">
        <v>324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</row>
    <row r="61" spans="2:17" ht="14.2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" thickBot="1">
      <c r="B63" s="138" t="s">
        <v>253</v>
      </c>
      <c r="C63" s="139"/>
      <c r="D63" s="139"/>
      <c r="E63" s="139"/>
      <c r="F63" s="139"/>
      <c r="G63" s="139"/>
      <c r="H63" s="139"/>
      <c r="I63" s="140"/>
      <c r="J63" s="135">
        <v>52121</v>
      </c>
      <c r="K63" s="136"/>
      <c r="L63" s="136"/>
      <c r="M63" s="136"/>
      <c r="N63" s="136"/>
      <c r="O63" s="136"/>
      <c r="P63" s="136"/>
      <c r="Q63" s="137"/>
    </row>
    <row r="64" spans="2:17" ht="15" thickBot="1">
      <c r="B64" s="138" t="s">
        <v>254</v>
      </c>
      <c r="C64" s="139"/>
      <c r="D64" s="139"/>
      <c r="E64" s="139"/>
      <c r="F64" s="139"/>
      <c r="G64" s="139"/>
      <c r="H64" s="139"/>
      <c r="I64" s="140"/>
      <c r="J64" s="135">
        <v>52121</v>
      </c>
      <c r="K64" s="136"/>
      <c r="L64" s="136"/>
      <c r="M64" s="136"/>
      <c r="N64" s="136"/>
      <c r="O64" s="136"/>
      <c r="P64" s="136"/>
      <c r="Q64" s="137"/>
    </row>
    <row r="65" spans="2:17" ht="15" thickBot="1">
      <c r="B65" s="138" t="s">
        <v>255</v>
      </c>
      <c r="C65" s="139"/>
      <c r="D65" s="139"/>
      <c r="E65" s="139"/>
      <c r="F65" s="139"/>
      <c r="G65" s="139"/>
      <c r="H65" s="139"/>
      <c r="I65" s="140"/>
      <c r="J65" s="135">
        <v>52121</v>
      </c>
      <c r="K65" s="136"/>
      <c r="L65" s="136"/>
      <c r="M65" s="136"/>
      <c r="N65" s="136"/>
      <c r="O65" s="136"/>
      <c r="P65" s="136"/>
      <c r="Q65" s="137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" thickBot="1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324</v>
      </c>
    </row>
    <row r="70" spans="2:17" ht="45.75" customHeight="1" thickBot="1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/>
    </row>
    <row r="71" spans="2:17" ht="32.25" customHeight="1" thickBot="1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/>
    </row>
    <row r="72" spans="2:17" ht="29.25" customHeight="1" thickBot="1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/>
    </row>
    <row r="73" spans="2:17" ht="15" thickBot="1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/>
    </row>
    <row r="74" spans="2:17" ht="15" thickBot="1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/>
    </row>
    <row r="75" spans="2:17" ht="64.5" customHeight="1" thickBot="1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/>
    </row>
    <row r="76" spans="2:17" ht="48.75" customHeight="1" thickBot="1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/>
    </row>
    <row r="77" spans="2:17" ht="15" thickBot="1">
      <c r="B77" s="141" t="s">
        <v>245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3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/>
    </row>
    <row r="82" spans="2:17" ht="46.5" customHeight="1" thickBot="1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/>
    </row>
    <row r="83" spans="2:17" ht="33" customHeight="1" thickBot="1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/>
    </row>
    <row r="84" spans="2:17" ht="32.25" customHeight="1" thickBot="1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/>
    </row>
    <row r="85" spans="2:17" ht="33" customHeight="1" thickBot="1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/>
    </row>
    <row r="86" spans="2:17" ht="43.5" customHeight="1" thickBot="1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/>
    </row>
    <row r="87" spans="2:17" ht="30.75" customHeight="1" thickBot="1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324</v>
      </c>
    </row>
    <row r="88" spans="2:17" ht="31.5" customHeight="1" thickBot="1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/>
    </row>
    <row r="89" spans="2:17" ht="62.25" customHeight="1" thickBot="1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/>
    </row>
    <row r="90" spans="2:17" ht="15" thickBot="1">
      <c r="B90" s="141" t="s">
        <v>277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3"/>
      <c r="Q90" s="32"/>
    </row>
    <row r="91" spans="2:17" ht="46.5" customHeight="1" thickBot="1">
      <c r="B91" s="44" t="s">
        <v>326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52"/>
      <c r="K95" s="152"/>
      <c r="L95" s="152"/>
      <c r="M95" s="152"/>
      <c r="N95" s="39"/>
      <c r="O95" s="39"/>
      <c r="P95" s="39"/>
      <c r="Q95" s="39"/>
    </row>
    <row r="96" spans="2:17" ht="1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52"/>
      <c r="K96" s="152"/>
      <c r="L96" s="152"/>
      <c r="M96" s="152"/>
      <c r="N96" s="39"/>
      <c r="O96" s="39"/>
      <c r="P96" s="39"/>
      <c r="Q96" s="39"/>
    </row>
    <row r="97" spans="2:17" ht="1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52"/>
      <c r="K97" s="152"/>
      <c r="L97" s="152"/>
      <c r="M97" s="152"/>
      <c r="N97" s="39"/>
      <c r="O97" s="39"/>
      <c r="P97" s="39"/>
      <c r="Q97" s="39"/>
    </row>
    <row r="98" spans="2:17" ht="1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52" t="s">
        <v>324</v>
      </c>
      <c r="K98" s="152"/>
      <c r="L98" s="152"/>
      <c r="M98" s="152"/>
      <c r="N98" s="39">
        <v>1</v>
      </c>
      <c r="O98" s="39"/>
      <c r="P98" s="39"/>
      <c r="Q98" s="39"/>
    </row>
    <row r="100" spans="2:17" ht="14.2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2:17" ht="1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52"/>
      <c r="K102" s="152"/>
      <c r="L102" s="152"/>
      <c r="M102" s="152"/>
      <c r="N102" s="39"/>
      <c r="O102" s="39"/>
      <c r="P102" s="39"/>
      <c r="Q102" s="39"/>
    </row>
    <row r="103" spans="2:17" ht="1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52"/>
      <c r="K103" s="152"/>
      <c r="L103" s="152"/>
      <c r="M103" s="152"/>
      <c r="N103" s="39"/>
      <c r="O103" s="39"/>
      <c r="P103" s="39"/>
      <c r="Q103" s="39"/>
    </row>
    <row r="104" spans="2:17" ht="1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52"/>
      <c r="K104" s="152"/>
      <c r="L104" s="152"/>
      <c r="M104" s="152"/>
      <c r="N104" s="39"/>
      <c r="O104" s="39"/>
      <c r="P104" s="39"/>
      <c r="Q104" s="39"/>
    </row>
    <row r="105" spans="2:17" ht="1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52"/>
      <c r="K105" s="152"/>
      <c r="L105" s="152"/>
      <c r="M105" s="152"/>
      <c r="N105" s="39"/>
      <c r="O105" s="39"/>
      <c r="P105" s="39"/>
      <c r="Q105" s="39"/>
    </row>
    <row r="106" spans="2:17" ht="1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52"/>
      <c r="K106" s="152"/>
      <c r="L106" s="152"/>
      <c r="M106" s="152"/>
      <c r="N106" s="39"/>
      <c r="O106" s="39"/>
      <c r="P106" s="39"/>
      <c r="Q106" s="39"/>
    </row>
    <row r="107" spans="2:17" ht="1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52"/>
      <c r="K107" s="152"/>
      <c r="L107" s="152"/>
      <c r="M107" s="152"/>
      <c r="N107" s="39"/>
      <c r="O107" s="39"/>
      <c r="P107" s="39"/>
      <c r="Q107" s="39"/>
    </row>
    <row r="108" spans="2:17" ht="1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32</v>
      </c>
      <c r="K113" s="127"/>
      <c r="L113" s="127"/>
      <c r="M113" s="127"/>
      <c r="N113" s="127"/>
      <c r="O113" s="127"/>
      <c r="P113" s="127"/>
      <c r="Q113" s="128"/>
    </row>
    <row r="114" spans="2:17" ht="1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9">
        <v>1</v>
      </c>
      <c r="K114" s="130"/>
      <c r="L114" s="130"/>
      <c r="M114" s="130"/>
      <c r="N114" s="130"/>
      <c r="O114" s="130"/>
      <c r="P114" s="130"/>
      <c r="Q114" s="131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2:17" ht="1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9">
        <v>1</v>
      </c>
      <c r="K118" s="130"/>
      <c r="L118" s="130"/>
      <c r="M118" s="130"/>
      <c r="N118" s="130"/>
      <c r="O118" s="130"/>
      <c r="P118" s="130"/>
      <c r="Q118" s="131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/>
      <c r="K121" s="127"/>
      <c r="L121" s="127"/>
      <c r="M121" s="127"/>
      <c r="N121" s="127"/>
      <c r="O121" s="127"/>
      <c r="P121" s="127"/>
      <c r="Q121" s="128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1" t="s">
        <v>327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13" t="s">
        <v>290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18">
        <v>23</v>
      </c>
      <c r="K128" s="119"/>
      <c r="L128" s="119"/>
      <c r="M128" s="120"/>
      <c r="N128" s="115">
        <v>0.799</v>
      </c>
      <c r="O128" s="116"/>
      <c r="P128" s="116"/>
      <c r="Q128" s="117"/>
    </row>
    <row r="129" spans="2:17" ht="1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18">
        <v>9</v>
      </c>
      <c r="K129" s="119"/>
      <c r="L129" s="119"/>
      <c r="M129" s="120"/>
      <c r="N129" s="115">
        <v>0.281</v>
      </c>
      <c r="O129" s="116"/>
      <c r="P129" s="116"/>
      <c r="Q129" s="117"/>
    </row>
    <row r="130" spans="2:17" ht="1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18">
        <v>0</v>
      </c>
      <c r="K130" s="119"/>
      <c r="L130" s="119"/>
      <c r="M130" s="120"/>
      <c r="N130" s="115">
        <v>0</v>
      </c>
      <c r="O130" s="116"/>
      <c r="P130" s="116"/>
      <c r="Q130" s="117"/>
    </row>
    <row r="131" spans="2:17" ht="1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18">
        <v>3</v>
      </c>
      <c r="K131" s="119"/>
      <c r="L131" s="119"/>
      <c r="M131" s="120"/>
      <c r="N131" s="115">
        <v>0.094</v>
      </c>
      <c r="O131" s="116"/>
      <c r="P131" s="116"/>
      <c r="Q131" s="117"/>
    </row>
    <row r="132" spans="2:17" ht="1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18">
        <v>22</v>
      </c>
      <c r="K132" s="119"/>
      <c r="L132" s="119"/>
      <c r="M132" s="120"/>
      <c r="N132" s="115">
        <v>0.688</v>
      </c>
      <c r="O132" s="116"/>
      <c r="P132" s="116"/>
      <c r="Q132" s="117"/>
    </row>
    <row r="133" spans="2:17" ht="1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18">
        <v>4</v>
      </c>
      <c r="K133" s="119"/>
      <c r="L133" s="119"/>
      <c r="M133" s="120"/>
      <c r="N133" s="115">
        <v>0.125</v>
      </c>
      <c r="O133" s="116"/>
      <c r="P133" s="116"/>
      <c r="Q133" s="117"/>
    </row>
    <row r="135" spans="2:17" ht="14.25">
      <c r="B135" s="113" t="s">
        <v>291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 ht="14.25">
      <c r="B136" s="72" t="s">
        <v>100</v>
      </c>
      <c r="C136" s="74"/>
      <c r="D136" s="74"/>
      <c r="E136" s="74"/>
      <c r="F136" s="74"/>
      <c r="G136" s="74"/>
      <c r="H136" s="74"/>
      <c r="I136" s="73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5"/>
      <c r="C137" s="76"/>
      <c r="D137" s="76"/>
      <c r="E137" s="76"/>
      <c r="F137" s="76"/>
      <c r="G137" s="76"/>
      <c r="H137" s="76"/>
      <c r="I137" s="77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/>
      <c r="K138" s="39"/>
      <c r="L138" s="39">
        <v>1</v>
      </c>
      <c r="M138" s="39"/>
      <c r="N138" s="39"/>
      <c r="O138" s="39"/>
      <c r="P138" s="39"/>
      <c r="Q138" s="39"/>
    </row>
    <row r="139" spans="2:17" ht="1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/>
      <c r="K139" s="39"/>
      <c r="L139" s="39">
        <v>1</v>
      </c>
      <c r="M139" s="39"/>
      <c r="N139" s="39"/>
      <c r="O139" s="39"/>
      <c r="P139" s="39"/>
      <c r="Q139" s="39"/>
    </row>
    <row r="140" spans="2:17" ht="15" thickBot="1">
      <c r="B140" s="114" t="s">
        <v>141</v>
      </c>
      <c r="C140" s="114"/>
      <c r="D140" s="114"/>
      <c r="E140" s="114"/>
      <c r="F140" s="111" t="s">
        <v>133</v>
      </c>
      <c r="G140" s="111"/>
      <c r="H140" s="111"/>
      <c r="I140" s="112"/>
      <c r="J140" s="39"/>
      <c r="K140" s="39"/>
      <c r="L140" s="39"/>
      <c r="M140" s="39"/>
      <c r="N140" s="39"/>
      <c r="O140" s="39"/>
      <c r="P140" s="39"/>
      <c r="Q140" s="39"/>
    </row>
    <row r="141" spans="2:17" ht="15" thickBot="1">
      <c r="B141" s="114"/>
      <c r="C141" s="114"/>
      <c r="D141" s="114"/>
      <c r="E141" s="114"/>
      <c r="F141" s="111" t="s">
        <v>134</v>
      </c>
      <c r="G141" s="111"/>
      <c r="H141" s="111"/>
      <c r="I141" s="112"/>
      <c r="J141" s="39"/>
      <c r="K141" s="39"/>
      <c r="L141" s="39"/>
      <c r="M141" s="39"/>
      <c r="N141" s="39"/>
      <c r="O141" s="39"/>
      <c r="P141" s="39"/>
      <c r="Q141" s="39"/>
    </row>
    <row r="142" spans="2:17" ht="15" thickBot="1">
      <c r="B142" s="114"/>
      <c r="C142" s="114"/>
      <c r="D142" s="114"/>
      <c r="E142" s="114"/>
      <c r="F142" s="111" t="s">
        <v>135</v>
      </c>
      <c r="G142" s="111"/>
      <c r="H142" s="111"/>
      <c r="I142" s="112"/>
      <c r="J142" s="39"/>
      <c r="K142" s="39"/>
      <c r="L142" s="39"/>
      <c r="M142" s="39"/>
      <c r="N142" s="39"/>
      <c r="O142" s="39"/>
      <c r="P142" s="39"/>
      <c r="Q142" s="39"/>
    </row>
    <row r="143" spans="2:17" ht="1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1</v>
      </c>
      <c r="K143" s="39"/>
      <c r="L143" s="39"/>
      <c r="M143" s="39"/>
      <c r="N143" s="39">
        <v>1</v>
      </c>
      <c r="O143" s="39"/>
      <c r="P143" s="39"/>
      <c r="Q143" s="39"/>
    </row>
    <row r="144" spans="2:17" ht="1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/>
      <c r="K144" s="39"/>
      <c r="L144" s="39"/>
      <c r="M144" s="39"/>
      <c r="N144" s="39"/>
      <c r="O144" s="39"/>
      <c r="P144" s="39"/>
      <c r="Q144" s="39"/>
    </row>
    <row r="145" spans="2:17" ht="1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/>
      <c r="K145" s="39"/>
      <c r="L145" s="39"/>
      <c r="M145" s="39"/>
      <c r="N145" s="39"/>
      <c r="O145" s="39"/>
      <c r="P145" s="39"/>
      <c r="Q145" s="39"/>
    </row>
    <row r="146" spans="2:17" ht="1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/>
      <c r="K146" s="39"/>
      <c r="L146" s="39"/>
      <c r="M146" s="39"/>
      <c r="N146" s="39"/>
      <c r="O146" s="39"/>
      <c r="P146" s="39"/>
      <c r="Q146" s="39"/>
    </row>
    <row r="147" spans="2:17" ht="1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/>
      <c r="K147" s="39"/>
      <c r="L147" s="39">
        <v>1</v>
      </c>
      <c r="M147" s="39"/>
      <c r="N147" s="39"/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4.2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4.25">
      <c r="B151" s="72" t="s">
        <v>144</v>
      </c>
      <c r="C151" s="73"/>
      <c r="D151" s="70" t="s">
        <v>294</v>
      </c>
      <c r="E151" s="78"/>
      <c r="F151" s="78"/>
      <c r="G151" s="78"/>
      <c r="H151" s="78"/>
      <c r="I151" s="78"/>
      <c r="J151" s="78"/>
      <c r="K151" s="71"/>
      <c r="L151" s="70" t="s">
        <v>152</v>
      </c>
      <c r="M151" s="78"/>
      <c r="N151" s="78"/>
      <c r="O151" s="78"/>
      <c r="P151" s="78"/>
      <c r="Q151" s="71"/>
    </row>
    <row r="152" spans="2:17" ht="31.5" customHeight="1">
      <c r="B152" s="100"/>
      <c r="C152" s="101"/>
      <c r="D152" s="72" t="s">
        <v>143</v>
      </c>
      <c r="E152" s="73"/>
      <c r="F152" s="72" t="s">
        <v>145</v>
      </c>
      <c r="G152" s="73"/>
      <c r="H152" s="70" t="s">
        <v>146</v>
      </c>
      <c r="I152" s="78"/>
      <c r="J152" s="78"/>
      <c r="K152" s="71"/>
      <c r="L152" s="72" t="s">
        <v>149</v>
      </c>
      <c r="M152" s="73"/>
      <c r="N152" s="72" t="s">
        <v>150</v>
      </c>
      <c r="O152" s="73"/>
      <c r="P152" s="72" t="s">
        <v>151</v>
      </c>
      <c r="Q152" s="73"/>
    </row>
    <row r="153" spans="2:17" ht="31.5" customHeight="1" thickBot="1">
      <c r="B153" s="75"/>
      <c r="C153" s="77"/>
      <c r="D153" s="100"/>
      <c r="E153" s="101"/>
      <c r="F153" s="100"/>
      <c r="G153" s="101"/>
      <c r="H153" s="110" t="s">
        <v>147</v>
      </c>
      <c r="I153" s="110"/>
      <c r="J153" s="110" t="s">
        <v>148</v>
      </c>
      <c r="K153" s="110"/>
      <c r="L153" s="100"/>
      <c r="M153" s="101"/>
      <c r="N153" s="100"/>
      <c r="O153" s="101"/>
      <c r="P153" s="100"/>
      <c r="Q153" s="101"/>
    </row>
    <row r="154" spans="2:17" ht="28.5" customHeight="1" thickBot="1">
      <c r="B154" s="108" t="s">
        <v>154</v>
      </c>
      <c r="C154" s="109"/>
      <c r="D154" s="104">
        <v>2</v>
      </c>
      <c r="E154" s="104"/>
      <c r="F154" s="104">
        <v>0</v>
      </c>
      <c r="G154" s="104"/>
      <c r="H154" s="104">
        <v>0</v>
      </c>
      <c r="I154" s="104"/>
      <c r="J154" s="104">
        <v>0</v>
      </c>
      <c r="K154" s="104"/>
      <c r="L154" s="104">
        <v>49</v>
      </c>
      <c r="M154" s="104"/>
      <c r="N154" s="104">
        <v>2</v>
      </c>
      <c r="O154" s="104"/>
      <c r="P154" s="104">
        <v>2</v>
      </c>
      <c r="Q154" s="104"/>
    </row>
    <row r="155" spans="2:17" ht="15" thickBot="1">
      <c r="B155" s="108">
        <v>2</v>
      </c>
      <c r="C155" s="109"/>
      <c r="D155" s="104">
        <v>2</v>
      </c>
      <c r="E155" s="104"/>
      <c r="F155" s="104">
        <v>0</v>
      </c>
      <c r="G155" s="104"/>
      <c r="H155" s="104">
        <v>0</v>
      </c>
      <c r="I155" s="104"/>
      <c r="J155" s="104">
        <v>0</v>
      </c>
      <c r="K155" s="104"/>
      <c r="L155" s="104">
        <v>50</v>
      </c>
      <c r="M155" s="104"/>
      <c r="N155" s="104">
        <v>1</v>
      </c>
      <c r="O155" s="104"/>
      <c r="P155" s="104">
        <v>1</v>
      </c>
      <c r="Q155" s="104"/>
    </row>
    <row r="156" spans="2:17" ht="15" thickBot="1">
      <c r="B156" s="108">
        <v>3</v>
      </c>
      <c r="C156" s="109"/>
      <c r="D156" s="104">
        <v>2</v>
      </c>
      <c r="E156" s="104"/>
      <c r="F156" s="104">
        <v>0</v>
      </c>
      <c r="G156" s="104"/>
      <c r="H156" s="104">
        <v>0</v>
      </c>
      <c r="I156" s="104"/>
      <c r="J156" s="104">
        <v>0</v>
      </c>
      <c r="K156" s="104"/>
      <c r="L156" s="104">
        <v>47</v>
      </c>
      <c r="M156" s="104"/>
      <c r="N156" s="104"/>
      <c r="O156" s="104"/>
      <c r="P156" s="104"/>
      <c r="Q156" s="104"/>
    </row>
    <row r="157" spans="2:17" ht="15" thickBot="1">
      <c r="B157" s="108">
        <v>4</v>
      </c>
      <c r="C157" s="109"/>
      <c r="D157" s="104">
        <v>2</v>
      </c>
      <c r="E157" s="104"/>
      <c r="F157" s="104">
        <v>0</v>
      </c>
      <c r="G157" s="104"/>
      <c r="H157" s="104">
        <v>0</v>
      </c>
      <c r="I157" s="104"/>
      <c r="J157" s="104">
        <v>0</v>
      </c>
      <c r="K157" s="104"/>
      <c r="L157" s="104">
        <v>49</v>
      </c>
      <c r="M157" s="104"/>
      <c r="N157" s="104"/>
      <c r="O157" s="104"/>
      <c r="P157" s="104"/>
      <c r="Q157" s="104"/>
    </row>
    <row r="158" spans="2:17" ht="15" thickBot="1">
      <c r="B158" s="108">
        <v>5</v>
      </c>
      <c r="C158" s="109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" thickBot="1">
      <c r="B159" s="108">
        <v>6</v>
      </c>
      <c r="C159" s="109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195</v>
      </c>
      <c r="M160" s="107"/>
      <c r="N160" s="107">
        <f>SUM(N154:O159)</f>
        <v>3</v>
      </c>
      <c r="O160" s="107"/>
      <c r="P160" s="107">
        <f>SUM(P154:Q159)</f>
        <v>3</v>
      </c>
      <c r="Q160" s="107"/>
    </row>
    <row r="161" spans="2:17" ht="15" thickBot="1">
      <c r="B161" s="108">
        <v>5</v>
      </c>
      <c r="C161" s="109"/>
      <c r="D161" s="104">
        <v>2</v>
      </c>
      <c r="E161" s="104"/>
      <c r="F161" s="104">
        <v>0</v>
      </c>
      <c r="G161" s="104"/>
      <c r="H161" s="104">
        <v>0</v>
      </c>
      <c r="I161" s="104"/>
      <c r="J161" s="104">
        <v>0</v>
      </c>
      <c r="K161" s="104"/>
      <c r="L161" s="104">
        <v>39</v>
      </c>
      <c r="M161" s="104"/>
      <c r="N161" s="104"/>
      <c r="O161" s="104"/>
      <c r="P161" s="104"/>
      <c r="Q161" s="104"/>
    </row>
    <row r="162" spans="2:17" ht="15" thickBot="1">
      <c r="B162" s="108">
        <v>6</v>
      </c>
      <c r="C162" s="109"/>
      <c r="D162" s="104">
        <v>2</v>
      </c>
      <c r="E162" s="104"/>
      <c r="F162" s="104">
        <v>0</v>
      </c>
      <c r="G162" s="104"/>
      <c r="H162" s="104">
        <v>0</v>
      </c>
      <c r="I162" s="104"/>
      <c r="J162" s="104">
        <v>0</v>
      </c>
      <c r="K162" s="104"/>
      <c r="L162" s="104">
        <v>44</v>
      </c>
      <c r="M162" s="104"/>
      <c r="N162" s="104"/>
      <c r="O162" s="104"/>
      <c r="P162" s="104"/>
      <c r="Q162" s="104"/>
    </row>
    <row r="163" spans="2:17" ht="15" thickBot="1">
      <c r="B163" s="108">
        <v>7</v>
      </c>
      <c r="C163" s="109"/>
      <c r="D163" s="104">
        <v>2</v>
      </c>
      <c r="E163" s="104"/>
      <c r="F163" s="104">
        <v>0</v>
      </c>
      <c r="G163" s="104"/>
      <c r="H163" s="104">
        <v>0</v>
      </c>
      <c r="I163" s="104"/>
      <c r="J163" s="104">
        <v>0</v>
      </c>
      <c r="K163" s="104"/>
      <c r="L163" s="104">
        <v>47</v>
      </c>
      <c r="M163" s="104"/>
      <c r="N163" s="104"/>
      <c r="O163" s="104"/>
      <c r="P163" s="104"/>
      <c r="Q163" s="104"/>
    </row>
    <row r="164" spans="2:17" ht="15" thickBot="1">
      <c r="B164" s="108">
        <v>8</v>
      </c>
      <c r="C164" s="109"/>
      <c r="D164" s="104">
        <v>2</v>
      </c>
      <c r="E164" s="104"/>
      <c r="F164" s="104">
        <v>0</v>
      </c>
      <c r="G164" s="104"/>
      <c r="H164" s="104">
        <v>0</v>
      </c>
      <c r="I164" s="104"/>
      <c r="J164" s="104">
        <v>0</v>
      </c>
      <c r="K164" s="104"/>
      <c r="L164" s="104">
        <v>53</v>
      </c>
      <c r="M164" s="104"/>
      <c r="N164" s="104">
        <v>1</v>
      </c>
      <c r="O164" s="104"/>
      <c r="P164" s="104">
        <v>1</v>
      </c>
      <c r="Q164" s="104"/>
    </row>
    <row r="165" spans="2:17" ht="15" thickBot="1">
      <c r="B165" s="108">
        <v>9</v>
      </c>
      <c r="C165" s="109"/>
      <c r="D165" s="104">
        <v>2</v>
      </c>
      <c r="E165" s="104"/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50</v>
      </c>
      <c r="M165" s="104"/>
      <c r="N165" s="104"/>
      <c r="O165" s="104"/>
      <c r="P165" s="104"/>
      <c r="Q165" s="104"/>
    </row>
    <row r="166" spans="2:17" ht="15" thickBot="1">
      <c r="B166" s="108">
        <v>10</v>
      </c>
      <c r="C166" s="109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>
      <c r="B167" s="108" t="s">
        <v>156</v>
      </c>
      <c r="C167" s="108"/>
      <c r="D167" s="107">
        <f>SUM(D161:E166)</f>
        <v>10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233</v>
      </c>
      <c r="M167" s="107"/>
      <c r="N167" s="107">
        <f>SUM(N161:O166)</f>
        <v>1</v>
      </c>
      <c r="O167" s="107"/>
      <c r="P167" s="107">
        <f>SUM(P161:Q166)</f>
        <v>1</v>
      </c>
      <c r="Q167" s="107"/>
    </row>
    <row r="168" spans="2:17" ht="15" thickBot="1">
      <c r="B168" s="108">
        <v>10</v>
      </c>
      <c r="C168" s="109"/>
      <c r="D168" s="104">
        <v>1</v>
      </c>
      <c r="E168" s="104"/>
      <c r="F168" s="104">
        <v>0</v>
      </c>
      <c r="G168" s="104"/>
      <c r="H168" s="104"/>
      <c r="I168" s="104"/>
      <c r="J168" s="104"/>
      <c r="K168" s="104"/>
      <c r="L168" s="104">
        <v>18</v>
      </c>
      <c r="M168" s="104"/>
      <c r="N168" s="104"/>
      <c r="O168" s="104"/>
      <c r="P168" s="104"/>
      <c r="Q168" s="104"/>
    </row>
    <row r="169" spans="2:17" ht="15" thickBot="1">
      <c r="B169" s="108">
        <v>11</v>
      </c>
      <c r="C169" s="109"/>
      <c r="D169" s="104">
        <v>1</v>
      </c>
      <c r="E169" s="104"/>
      <c r="F169" s="104">
        <v>0</v>
      </c>
      <c r="G169" s="104"/>
      <c r="H169" s="104"/>
      <c r="I169" s="104"/>
      <c r="J169" s="104"/>
      <c r="K169" s="104"/>
      <c r="L169" s="104">
        <v>9</v>
      </c>
      <c r="M169" s="104"/>
      <c r="N169" s="104"/>
      <c r="O169" s="104"/>
      <c r="P169" s="104"/>
      <c r="Q169" s="104"/>
    </row>
    <row r="170" spans="2:17" ht="45.75" customHeight="1">
      <c r="B170" s="108" t="s">
        <v>157</v>
      </c>
      <c r="C170" s="108"/>
      <c r="D170" s="105">
        <f>SUM(D168:E169)</f>
        <v>2</v>
      </c>
      <c r="E170" s="106"/>
      <c r="F170" s="105">
        <f>SUM(F168:G169)</f>
        <v>0</v>
      </c>
      <c r="G170" s="106"/>
      <c r="H170" s="105">
        <f>SUM(H168:I169)</f>
        <v>0</v>
      </c>
      <c r="I170" s="106"/>
      <c r="J170" s="105">
        <f>SUM(J168:K169)</f>
        <v>0</v>
      </c>
      <c r="K170" s="106"/>
      <c r="L170" s="105">
        <f>SUM(L168:M169)</f>
        <v>27</v>
      </c>
      <c r="M170" s="106"/>
      <c r="N170" s="105">
        <f>SUM(N168:O169)</f>
        <v>0</v>
      </c>
      <c r="O170" s="106"/>
      <c r="P170" s="105">
        <f>SUM(P168:Q169)</f>
        <v>0</v>
      </c>
      <c r="Q170" s="106"/>
    </row>
    <row r="171" spans="2:17" ht="14.25">
      <c r="B171" s="108" t="s">
        <v>158</v>
      </c>
      <c r="C171" s="108"/>
      <c r="D171" s="103">
        <f>SUM(D160,D167,D170)</f>
        <v>20</v>
      </c>
      <c r="E171" s="103"/>
      <c r="F171" s="103">
        <f>SUM(F160,F167,F170)</f>
        <v>0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455</v>
      </c>
      <c r="M171" s="103"/>
      <c r="N171" s="103">
        <f>SUM(N160,N167,N170)</f>
        <v>4</v>
      </c>
      <c r="O171" s="103"/>
      <c r="P171" s="103">
        <f>SUM(P160,P167,P170)</f>
        <v>4</v>
      </c>
      <c r="Q171" s="103"/>
    </row>
    <row r="173" spans="2:17" ht="14.25">
      <c r="B173" s="113" t="s">
        <v>295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0" t="s">
        <v>153</v>
      </c>
      <c r="K174" s="78"/>
      <c r="L174" s="78"/>
      <c r="M174" s="78"/>
      <c r="N174" s="78"/>
      <c r="O174" s="78"/>
      <c r="P174" s="78"/>
      <c r="Q174" s="71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4.25">
      <c r="B186" s="47" t="s">
        <v>143</v>
      </c>
      <c r="C186" s="47"/>
      <c r="D186" s="47"/>
      <c r="E186" s="47"/>
      <c r="F186" s="47"/>
      <c r="G186" s="47"/>
      <c r="H186" s="47"/>
      <c r="I186" s="5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0" t="s">
        <v>153</v>
      </c>
      <c r="E189" s="78"/>
      <c r="F189" s="71"/>
      <c r="G189" s="70" t="s">
        <v>152</v>
      </c>
      <c r="H189" s="78"/>
      <c r="I189" s="71"/>
      <c r="J189" s="110" t="s">
        <v>159</v>
      </c>
      <c r="K189" s="110" t="s">
        <v>160</v>
      </c>
      <c r="L189" s="70" t="s">
        <v>153</v>
      </c>
      <c r="M189" s="78"/>
      <c r="N189" s="71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0"/>
      <c r="K194" s="67"/>
      <c r="L194" s="68"/>
      <c r="M194" s="91"/>
      <c r="N194" s="91"/>
      <c r="O194" s="68"/>
      <c r="P194" s="91"/>
      <c r="Q194" s="92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0"/>
      <c r="K198" s="67"/>
      <c r="L198" s="68"/>
      <c r="M198" s="91"/>
      <c r="N198" s="91"/>
      <c r="O198" s="68"/>
      <c r="P198" s="91"/>
      <c r="Q198" s="92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3"/>
      <c r="D201" s="94"/>
      <c r="E201" s="95"/>
      <c r="F201" s="95"/>
      <c r="G201" s="94"/>
      <c r="H201" s="95"/>
      <c r="I201" s="96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7"/>
      <c r="D202" s="98"/>
      <c r="E202" s="95"/>
      <c r="F202" s="95"/>
      <c r="G202" s="98"/>
      <c r="H202" s="95"/>
      <c r="I202" s="96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8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3"/>
      <c r="D205" s="94"/>
      <c r="E205" s="95"/>
      <c r="F205" s="95"/>
      <c r="G205" s="94"/>
      <c r="H205" s="95"/>
      <c r="I205" s="96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7"/>
      <c r="D206" s="98"/>
      <c r="E206" s="98"/>
      <c r="F206" s="98"/>
      <c r="G206" s="98"/>
      <c r="H206" s="98"/>
      <c r="I206" s="99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4.25">
      <c r="B209" s="72" t="s">
        <v>159</v>
      </c>
      <c r="C209" s="74"/>
      <c r="D209" s="74"/>
      <c r="E209" s="74"/>
      <c r="F209" s="74"/>
      <c r="G209" s="73"/>
      <c r="H209" s="72" t="s">
        <v>160</v>
      </c>
      <c r="I209" s="73"/>
      <c r="J209" s="72" t="s">
        <v>153</v>
      </c>
      <c r="K209" s="73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5"/>
      <c r="C210" s="76"/>
      <c r="D210" s="76"/>
      <c r="E210" s="76"/>
      <c r="F210" s="76"/>
      <c r="G210" s="77"/>
      <c r="H210" s="75"/>
      <c r="I210" s="77"/>
      <c r="J210" s="100"/>
      <c r="K210" s="101"/>
      <c r="L210" s="70" t="s">
        <v>143</v>
      </c>
      <c r="M210" s="71"/>
      <c r="N210" s="72" t="s">
        <v>150</v>
      </c>
      <c r="O210" s="73"/>
      <c r="P210" s="72" t="s">
        <v>151</v>
      </c>
      <c r="Q210" s="73"/>
    </row>
    <row r="211" spans="2:17" ht="15" thickBot="1">
      <c r="B211" s="79" t="s">
        <v>159</v>
      </c>
      <c r="C211" s="80"/>
      <c r="D211" s="80"/>
      <c r="E211" s="80"/>
      <c r="F211" s="80"/>
      <c r="G211" s="81"/>
      <c r="H211" s="67" t="s">
        <v>196</v>
      </c>
      <c r="I211" s="68"/>
      <c r="J211" s="39"/>
      <c r="K211" s="39"/>
      <c r="L211" s="50">
        <f>SUM(N211:Q211)</f>
        <v>2</v>
      </c>
      <c r="M211" s="50"/>
      <c r="N211" s="39">
        <v>1</v>
      </c>
      <c r="O211" s="39"/>
      <c r="P211" s="39">
        <v>1</v>
      </c>
      <c r="Q211" s="39"/>
    </row>
    <row r="212" spans="2:17" ht="15" thickBot="1">
      <c r="B212" s="82"/>
      <c r="C212" s="83"/>
      <c r="D212" s="83"/>
      <c r="E212" s="83"/>
      <c r="F212" s="83"/>
      <c r="G212" s="84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2:17" ht="14.2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4.25">
      <c r="A215" s="30"/>
      <c r="B215" s="72" t="s">
        <v>144</v>
      </c>
      <c r="C215" s="74"/>
      <c r="D215" s="74"/>
      <c r="E215" s="73"/>
      <c r="F215" s="70" t="s">
        <v>198</v>
      </c>
      <c r="G215" s="78"/>
      <c r="H215" s="78"/>
      <c r="I215" s="78"/>
      <c r="J215" s="78"/>
      <c r="K215" s="71"/>
      <c r="L215" s="70" t="s">
        <v>199</v>
      </c>
      <c r="M215" s="78"/>
      <c r="N215" s="78"/>
      <c r="O215" s="78"/>
      <c r="P215" s="78"/>
      <c r="Q215" s="71"/>
    </row>
    <row r="216" spans="1:17" s="13" customFormat="1" ht="30.75" customHeight="1" thickBot="1">
      <c r="A216" s="30"/>
      <c r="B216" s="75"/>
      <c r="C216" s="76"/>
      <c r="D216" s="76"/>
      <c r="E216" s="77"/>
      <c r="F216" s="70" t="s">
        <v>143</v>
      </c>
      <c r="G216" s="71"/>
      <c r="H216" s="72" t="s">
        <v>150</v>
      </c>
      <c r="I216" s="73"/>
      <c r="J216" s="72" t="s">
        <v>151</v>
      </c>
      <c r="K216" s="73"/>
      <c r="L216" s="70" t="s">
        <v>143</v>
      </c>
      <c r="M216" s="71"/>
      <c r="N216" s="72" t="s">
        <v>150</v>
      </c>
      <c r="O216" s="73"/>
      <c r="P216" s="72" t="s">
        <v>151</v>
      </c>
      <c r="Q216" s="73"/>
    </row>
    <row r="217" spans="2:17" ht="15" thickBot="1">
      <c r="B217" s="54" t="s">
        <v>200</v>
      </c>
      <c r="C217" s="55"/>
      <c r="D217" s="55"/>
      <c r="E217" s="56"/>
      <c r="F217" s="35">
        <f aca="true" t="shared" si="4" ref="F217:F228">SUM(H217:K217)</f>
        <v>2</v>
      </c>
      <c r="G217" s="50"/>
      <c r="H217" s="39">
        <v>1</v>
      </c>
      <c r="I217" s="39"/>
      <c r="J217" s="39">
        <v>1</v>
      </c>
      <c r="K217" s="39"/>
      <c r="L217" s="50">
        <f aca="true" t="shared" si="5" ref="L217:L228">SUM(N217:Q217)</f>
        <v>0</v>
      </c>
      <c r="M217" s="50"/>
      <c r="N217" s="39"/>
      <c r="O217" s="39"/>
      <c r="P217" s="39"/>
      <c r="Q217" s="39"/>
    </row>
    <row r="218" spans="2:17" ht="1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/>
      <c r="I218" s="39"/>
      <c r="J218" s="39"/>
      <c r="K218" s="39"/>
      <c r="L218" s="50">
        <f t="shared" si="5"/>
        <v>0</v>
      </c>
      <c r="M218" s="50"/>
      <c r="N218" s="39"/>
      <c r="O218" s="39"/>
      <c r="P218" s="39"/>
      <c r="Q218" s="39"/>
    </row>
    <row r="219" spans="2:17" ht="1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/>
      <c r="I219" s="39"/>
      <c r="J219" s="39"/>
      <c r="K219" s="39"/>
      <c r="L219" s="50">
        <f t="shared" si="5"/>
        <v>0</v>
      </c>
      <c r="M219" s="50"/>
      <c r="N219" s="39"/>
      <c r="O219" s="39"/>
      <c r="P219" s="39"/>
      <c r="Q219" s="39"/>
    </row>
    <row r="220" spans="2:17" ht="1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/>
      <c r="I220" s="39"/>
      <c r="J220" s="39"/>
      <c r="K220" s="39"/>
      <c r="L220" s="50">
        <f t="shared" si="5"/>
        <v>0</v>
      </c>
      <c r="M220" s="50"/>
      <c r="N220" s="39"/>
      <c r="O220" s="39"/>
      <c r="P220" s="39"/>
      <c r="Q220" s="39"/>
    </row>
    <row r="221" spans="2:17" ht="1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/>
      <c r="I221" s="39"/>
      <c r="J221" s="39"/>
      <c r="K221" s="39"/>
      <c r="L221" s="50">
        <f t="shared" si="5"/>
        <v>0</v>
      </c>
      <c r="M221" s="50"/>
      <c r="N221" s="39"/>
      <c r="O221" s="39"/>
      <c r="P221" s="39"/>
      <c r="Q221" s="39"/>
    </row>
    <row r="222" spans="2:17" ht="1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/>
      <c r="I222" s="39"/>
      <c r="J222" s="39"/>
      <c r="K222" s="39"/>
      <c r="L222" s="50">
        <f t="shared" si="5"/>
        <v>0</v>
      </c>
      <c r="M222" s="50"/>
      <c r="N222" s="39"/>
      <c r="O222" s="39"/>
      <c r="P222" s="39"/>
      <c r="Q222" s="39"/>
    </row>
    <row r="223" spans="2:17" ht="1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/>
      <c r="I223" s="39"/>
      <c r="J223" s="39"/>
      <c r="K223" s="39"/>
      <c r="L223" s="50">
        <f t="shared" si="5"/>
        <v>0</v>
      </c>
      <c r="M223" s="50"/>
      <c r="N223" s="39"/>
      <c r="O223" s="39"/>
      <c r="P223" s="39"/>
      <c r="Q223" s="39"/>
    </row>
    <row r="224" spans="2:17" ht="1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/>
      <c r="I224" s="39"/>
      <c r="J224" s="39"/>
      <c r="K224" s="39"/>
      <c r="L224" s="50">
        <f t="shared" si="5"/>
        <v>0</v>
      </c>
      <c r="M224" s="50"/>
      <c r="N224" s="39"/>
      <c r="O224" s="39"/>
      <c r="P224" s="39"/>
      <c r="Q224" s="39"/>
    </row>
    <row r="225" spans="2:17" ht="1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/>
      <c r="I225" s="39"/>
      <c r="J225" s="39"/>
      <c r="K225" s="39"/>
      <c r="L225" s="50">
        <f t="shared" si="5"/>
        <v>0</v>
      </c>
      <c r="M225" s="50"/>
      <c r="N225" s="39"/>
      <c r="O225" s="39"/>
      <c r="P225" s="39"/>
      <c r="Q225" s="39"/>
    </row>
    <row r="226" spans="2:17" ht="1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/>
      <c r="I226" s="39"/>
      <c r="J226" s="39"/>
      <c r="K226" s="39"/>
      <c r="L226" s="50">
        <f t="shared" si="5"/>
        <v>0</v>
      </c>
      <c r="M226" s="50"/>
      <c r="N226" s="39"/>
      <c r="O226" s="39"/>
      <c r="P226" s="39"/>
      <c r="Q226" s="39"/>
    </row>
    <row r="227" spans="2:17" ht="1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/>
      <c r="I227" s="39"/>
      <c r="J227" s="39"/>
      <c r="K227" s="39"/>
      <c r="L227" s="50">
        <f t="shared" si="5"/>
        <v>0</v>
      </c>
      <c r="M227" s="50"/>
      <c r="N227" s="39"/>
      <c r="O227" s="39"/>
      <c r="P227" s="39"/>
      <c r="Q227" s="39"/>
    </row>
    <row r="228" spans="2:17" ht="1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/>
      <c r="I228" s="39"/>
      <c r="J228" s="39"/>
      <c r="K228" s="39"/>
      <c r="L228" s="50">
        <f t="shared" si="5"/>
        <v>0</v>
      </c>
      <c r="M228" s="50"/>
      <c r="N228" s="39"/>
      <c r="O228" s="39"/>
      <c r="P228" s="39"/>
      <c r="Q228" s="39"/>
    </row>
    <row r="229" spans="2:17" ht="14.25">
      <c r="B229" s="54" t="s">
        <v>158</v>
      </c>
      <c r="C229" s="55"/>
      <c r="D229" s="55"/>
      <c r="E229" s="56"/>
      <c r="F229" s="35">
        <f>SUM(F217:G228)</f>
        <v>2</v>
      </c>
      <c r="G229" s="57"/>
      <c r="H229" s="58">
        <f>SUM(H217:I228)</f>
        <v>1</v>
      </c>
      <c r="I229" s="59"/>
      <c r="J229" s="58">
        <f>SUM(J217:K228)</f>
        <v>1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4.2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4.2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4.2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" thickBot="1">
      <c r="B238" s="47" t="s">
        <v>206</v>
      </c>
      <c r="C238" s="47"/>
      <c r="D238" s="47"/>
      <c r="E238" s="47"/>
      <c r="F238" s="47"/>
      <c r="G238" s="47"/>
      <c r="H238" s="47"/>
      <c r="I238" s="34">
        <f aca="true" t="shared" si="6" ref="I238:I243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4</v>
      </c>
      <c r="J239" s="34"/>
      <c r="K239" s="35"/>
      <c r="L239" s="39"/>
      <c r="M239" s="39"/>
      <c r="N239" s="39"/>
      <c r="O239" s="39">
        <v>4</v>
      </c>
      <c r="P239" s="39"/>
      <c r="Q239" s="39"/>
    </row>
    <row r="240" spans="2:17" ht="1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" thickBot="1">
      <c r="B247" s="44" t="s">
        <v>324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" thickBot="1">
      <c r="B250" s="36" t="s">
        <v>324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" thickBot="1">
      <c r="B253" s="36" t="s">
        <v>324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P217:Q217"/>
    <mergeCell ref="B189:B190"/>
    <mergeCell ref="G189:I189"/>
    <mergeCell ref="C189:C190"/>
    <mergeCell ref="N217:O217"/>
    <mergeCell ref="C201:I202"/>
    <mergeCell ref="B191:B194"/>
    <mergeCell ref="J191:J194"/>
    <mergeCell ref="K194:Q194"/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B184:I184"/>
    <mergeCell ref="J184:M184"/>
    <mergeCell ref="N184:Q184"/>
    <mergeCell ref="B188:Q188"/>
    <mergeCell ref="B182:I182"/>
    <mergeCell ref="J182:M182"/>
    <mergeCell ref="N182:Q182"/>
    <mergeCell ref="B183:I183"/>
    <mergeCell ref="J183:M183"/>
    <mergeCell ref="N183:Q183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95:M95"/>
    <mergeCell ref="B96:I96"/>
    <mergeCell ref="J96:M96"/>
    <mergeCell ref="N96:Q96"/>
    <mergeCell ref="B101:I101"/>
    <mergeCell ref="J101:M101"/>
    <mergeCell ref="N101:Q101"/>
    <mergeCell ref="B89:P89"/>
    <mergeCell ref="B90:P90"/>
    <mergeCell ref="B98:I98"/>
    <mergeCell ref="J98:M98"/>
    <mergeCell ref="N98:Q98"/>
    <mergeCell ref="B100:Q100"/>
    <mergeCell ref="B97:I97"/>
    <mergeCell ref="J97:M97"/>
    <mergeCell ref="N97:Q97"/>
    <mergeCell ref="B95:I95"/>
    <mergeCell ref="B38:P38"/>
    <mergeCell ref="B43:Q43"/>
    <mergeCell ref="J94:M94"/>
    <mergeCell ref="B94:I94"/>
    <mergeCell ref="B86:P86"/>
    <mergeCell ref="B87:P87"/>
    <mergeCell ref="B91:Q91"/>
    <mergeCell ref="B88:P88"/>
    <mergeCell ref="N94:Q94"/>
    <mergeCell ref="B93:Q93"/>
    <mergeCell ref="B39:P39"/>
    <mergeCell ref="B26:Q26"/>
    <mergeCell ref="B27:Q27"/>
    <mergeCell ref="B28:Q28"/>
    <mergeCell ref="B45:Q45"/>
    <mergeCell ref="B34:P34"/>
    <mergeCell ref="B35:P35"/>
    <mergeCell ref="B40:P40"/>
    <mergeCell ref="B36:P36"/>
    <mergeCell ref="B37:P37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B1:Q1"/>
    <mergeCell ref="B8:Q8"/>
    <mergeCell ref="B9:Q9"/>
    <mergeCell ref="C4:Q4"/>
    <mergeCell ref="C5:Q5"/>
    <mergeCell ref="C6:Q6"/>
    <mergeCell ref="B33:Q33"/>
    <mergeCell ref="B24:Q24"/>
    <mergeCell ref="E20:Q20"/>
    <mergeCell ref="E21:Q21"/>
    <mergeCell ref="B23:Q23"/>
    <mergeCell ref="B20:D20"/>
    <mergeCell ref="B21:D21"/>
    <mergeCell ref="B30:Q30"/>
    <mergeCell ref="B31:Q31"/>
    <mergeCell ref="B76:P76"/>
    <mergeCell ref="B77:P77"/>
    <mergeCell ref="B78:Q78"/>
    <mergeCell ref="B41:P41"/>
    <mergeCell ref="B42:P42"/>
    <mergeCell ref="B48:P48"/>
    <mergeCell ref="B49:P49"/>
    <mergeCell ref="B59:Q59"/>
    <mergeCell ref="B61:Q61"/>
    <mergeCell ref="B55:Q55"/>
    <mergeCell ref="B69:P69"/>
    <mergeCell ref="B70:P70"/>
    <mergeCell ref="B75:P75"/>
    <mergeCell ref="B71:P71"/>
    <mergeCell ref="B72:P72"/>
    <mergeCell ref="B73:P73"/>
    <mergeCell ref="B74:P74"/>
    <mergeCell ref="J64:Q64"/>
    <mergeCell ref="B51:P51"/>
    <mergeCell ref="B52:P52"/>
    <mergeCell ref="B53:Q53"/>
    <mergeCell ref="B56:Q56"/>
    <mergeCell ref="B68:Q68"/>
    <mergeCell ref="B123:Q123"/>
    <mergeCell ref="B116:Q116"/>
    <mergeCell ref="J65:Q65"/>
    <mergeCell ref="B63:I63"/>
    <mergeCell ref="B64:I64"/>
    <mergeCell ref="B65:I65"/>
    <mergeCell ref="N95:Q95"/>
    <mergeCell ref="B80:Q80"/>
    <mergeCell ref="B67:Q67"/>
    <mergeCell ref="J63:Q63"/>
    <mergeCell ref="B84:P84"/>
    <mergeCell ref="B85:P85"/>
    <mergeCell ref="B81:P81"/>
    <mergeCell ref="B82:P82"/>
    <mergeCell ref="B83:P83"/>
    <mergeCell ref="B47:P47"/>
    <mergeCell ref="B62:I62"/>
    <mergeCell ref="J62:Q62"/>
    <mergeCell ref="B50:P50"/>
    <mergeCell ref="B58:Q58"/>
    <mergeCell ref="B130:I130"/>
    <mergeCell ref="B131:I131"/>
    <mergeCell ref="B111:Q111"/>
    <mergeCell ref="B112:Q112"/>
    <mergeCell ref="J114:Q114"/>
    <mergeCell ref="N130:Q130"/>
    <mergeCell ref="B113:I113"/>
    <mergeCell ref="J113:Q113"/>
    <mergeCell ref="J129:M129"/>
    <mergeCell ref="J130:M130"/>
    <mergeCell ref="B124:Q124"/>
    <mergeCell ref="B114:I114"/>
    <mergeCell ref="N129:Q129"/>
    <mergeCell ref="B121:I121"/>
    <mergeCell ref="J121:Q121"/>
    <mergeCell ref="B129:I129"/>
    <mergeCell ref="B118:I118"/>
    <mergeCell ref="J118:Q118"/>
    <mergeCell ref="B117:I117"/>
    <mergeCell ref="J117:Q117"/>
    <mergeCell ref="J131:M131"/>
    <mergeCell ref="B120:Q120"/>
    <mergeCell ref="N127:Q127"/>
    <mergeCell ref="J127:M127"/>
    <mergeCell ref="J128:M128"/>
    <mergeCell ref="B126:Q126"/>
    <mergeCell ref="B127:I127"/>
    <mergeCell ref="B128:I128"/>
    <mergeCell ref="N131:Q131"/>
    <mergeCell ref="N128:Q128"/>
    <mergeCell ref="F141:I141"/>
    <mergeCell ref="F142:I142"/>
    <mergeCell ref="N132:Q132"/>
    <mergeCell ref="B132:I132"/>
    <mergeCell ref="B133:I133"/>
    <mergeCell ref="J132:M132"/>
    <mergeCell ref="J133:M133"/>
    <mergeCell ref="N133:Q133"/>
    <mergeCell ref="L137:M137"/>
    <mergeCell ref="B136:I137"/>
    <mergeCell ref="J136:M136"/>
    <mergeCell ref="P140:Q140"/>
    <mergeCell ref="P141:Q141"/>
    <mergeCell ref="P142:Q142"/>
    <mergeCell ref="B138:I138"/>
    <mergeCell ref="B139:I139"/>
    <mergeCell ref="B140:E142"/>
    <mergeCell ref="F140:I140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J140:K140"/>
    <mergeCell ref="J141:K141"/>
    <mergeCell ref="J142:K142"/>
    <mergeCell ref="N138:O138"/>
    <mergeCell ref="N139:O139"/>
    <mergeCell ref="N140:O140"/>
    <mergeCell ref="N141:O141"/>
    <mergeCell ref="J138:K138"/>
    <mergeCell ref="J139:K139"/>
    <mergeCell ref="P138:Q138"/>
    <mergeCell ref="L140:M140"/>
    <mergeCell ref="L141:M141"/>
    <mergeCell ref="L142:M142"/>
    <mergeCell ref="P139:Q139"/>
    <mergeCell ref="N142:O142"/>
    <mergeCell ref="L138:M138"/>
    <mergeCell ref="L139:M139"/>
    <mergeCell ref="J146:K146"/>
    <mergeCell ref="J147:K147"/>
    <mergeCell ref="L144:M144"/>
    <mergeCell ref="P143:Q143"/>
    <mergeCell ref="P144:Q144"/>
    <mergeCell ref="P145:Q145"/>
    <mergeCell ref="P146:Q146"/>
    <mergeCell ref="L143:M143"/>
    <mergeCell ref="N143:O143"/>
    <mergeCell ref="N144:O144"/>
    <mergeCell ref="P147:Q147"/>
    <mergeCell ref="N145:O145"/>
    <mergeCell ref="N146:O146"/>
    <mergeCell ref="B143:I143"/>
    <mergeCell ref="B144:I144"/>
    <mergeCell ref="N147:O147"/>
    <mergeCell ref="L147:M147"/>
    <mergeCell ref="J143:K143"/>
    <mergeCell ref="J144:K144"/>
    <mergeCell ref="J145:K145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H153:I153"/>
    <mergeCell ref="D152:E153"/>
    <mergeCell ref="B151:C153"/>
    <mergeCell ref="D151:K151"/>
    <mergeCell ref="H152:K152"/>
    <mergeCell ref="F152:G15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F157:G157"/>
    <mergeCell ref="F158:G158"/>
    <mergeCell ref="F159:G159"/>
    <mergeCell ref="D161:E161"/>
    <mergeCell ref="D157:E157"/>
    <mergeCell ref="D158:E158"/>
    <mergeCell ref="F160:G160"/>
    <mergeCell ref="B155:C155"/>
    <mergeCell ref="B156:C156"/>
    <mergeCell ref="H155:I155"/>
    <mergeCell ref="H156:I156"/>
    <mergeCell ref="D155:E155"/>
    <mergeCell ref="D156:E156"/>
    <mergeCell ref="F155:G155"/>
    <mergeCell ref="F156:G156"/>
    <mergeCell ref="H157:I157"/>
    <mergeCell ref="H158:I158"/>
    <mergeCell ref="L155:M155"/>
    <mergeCell ref="L156:M156"/>
    <mergeCell ref="L157:M157"/>
    <mergeCell ref="L158:M158"/>
    <mergeCell ref="J158:K158"/>
    <mergeCell ref="J155:K155"/>
    <mergeCell ref="J156:K156"/>
    <mergeCell ref="J157:K157"/>
    <mergeCell ref="J159:K159"/>
    <mergeCell ref="J162:K162"/>
    <mergeCell ref="J163:K163"/>
    <mergeCell ref="J160:K160"/>
    <mergeCell ref="J161:K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H170:I170"/>
    <mergeCell ref="H165:I165"/>
    <mergeCell ref="H166:I166"/>
    <mergeCell ref="H167:I167"/>
    <mergeCell ref="H168:I168"/>
    <mergeCell ref="D165:E165"/>
    <mergeCell ref="D166:E166"/>
    <mergeCell ref="F166:G166"/>
    <mergeCell ref="D162:E162"/>
    <mergeCell ref="D163:E163"/>
    <mergeCell ref="D159:E159"/>
    <mergeCell ref="D160:E160"/>
    <mergeCell ref="D164:E164"/>
    <mergeCell ref="H169:I169"/>
    <mergeCell ref="F167:G167"/>
    <mergeCell ref="D167:E167"/>
    <mergeCell ref="H171:I171"/>
    <mergeCell ref="D168:E168"/>
    <mergeCell ref="D169:E169"/>
    <mergeCell ref="F170:G170"/>
    <mergeCell ref="F171:G171"/>
    <mergeCell ref="D171:E171"/>
    <mergeCell ref="D170:E170"/>
    <mergeCell ref="F169:G169"/>
    <mergeCell ref="F168:G168"/>
    <mergeCell ref="J164:K164"/>
    <mergeCell ref="L161:M161"/>
    <mergeCell ref="L162:M162"/>
    <mergeCell ref="H162:I162"/>
    <mergeCell ref="F165:G165"/>
    <mergeCell ref="F161:G161"/>
    <mergeCell ref="F162:G162"/>
    <mergeCell ref="F163:G163"/>
    <mergeCell ref="J165:K165"/>
    <mergeCell ref="H159:I159"/>
    <mergeCell ref="H160:I160"/>
    <mergeCell ref="H164:I164"/>
    <mergeCell ref="F164:G164"/>
    <mergeCell ref="H161:I161"/>
    <mergeCell ref="L159:M159"/>
    <mergeCell ref="L160:M160"/>
    <mergeCell ref="L163:M163"/>
    <mergeCell ref="L164:M164"/>
    <mergeCell ref="J167:K167"/>
    <mergeCell ref="L165:M165"/>
    <mergeCell ref="P164:Q164"/>
    <mergeCell ref="P165:Q165"/>
    <mergeCell ref="N167:O167"/>
    <mergeCell ref="N164:O164"/>
    <mergeCell ref="N165:O165"/>
    <mergeCell ref="P163:Q163"/>
    <mergeCell ref="N160:O160"/>
    <mergeCell ref="N161:O161"/>
    <mergeCell ref="N162:O162"/>
    <mergeCell ref="N163:O163"/>
    <mergeCell ref="J166:K166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2:Q162"/>
    <mergeCell ref="P168:Q168"/>
    <mergeCell ref="P169:Q169"/>
    <mergeCell ref="P170:Q170"/>
    <mergeCell ref="L171:M171"/>
    <mergeCell ref="N168:O168"/>
    <mergeCell ref="N170:O170"/>
    <mergeCell ref="N171:O171"/>
    <mergeCell ref="L169:M169"/>
    <mergeCell ref="L170:M170"/>
    <mergeCell ref="P171:Q171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B203:B206"/>
    <mergeCell ref="P211:Q211"/>
    <mergeCell ref="J209:K210"/>
    <mergeCell ref="H211:I211"/>
    <mergeCell ref="J211:K211"/>
    <mergeCell ref="L209:Q209"/>
    <mergeCell ref="N211:O211"/>
    <mergeCell ref="P210:Q210"/>
    <mergeCell ref="N210:O210"/>
    <mergeCell ref="L210:M210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J199:J202"/>
    <mergeCell ref="N212:O212"/>
    <mergeCell ref="H217:I217"/>
    <mergeCell ref="B217:E217"/>
    <mergeCell ref="J217:K217"/>
    <mergeCell ref="L217:M217"/>
    <mergeCell ref="F217:G217"/>
    <mergeCell ref="P216:Q216"/>
    <mergeCell ref="N216:O216"/>
    <mergeCell ref="L216:M216"/>
    <mergeCell ref="L215:Q215"/>
    <mergeCell ref="F215:K215"/>
    <mergeCell ref="B214:Q214"/>
    <mergeCell ref="L212:M212"/>
    <mergeCell ref="F216:G216"/>
    <mergeCell ref="H216:I216"/>
    <mergeCell ref="J216:K216"/>
    <mergeCell ref="B215:E216"/>
    <mergeCell ref="J212:K212"/>
    <mergeCell ref="B211:G212"/>
    <mergeCell ref="L211:M21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N218:O218"/>
    <mergeCell ref="L218:M218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N220:O220"/>
    <mergeCell ref="B220:E220"/>
    <mergeCell ref="F220:G220"/>
    <mergeCell ref="H220:I220"/>
    <mergeCell ref="J220:K220"/>
    <mergeCell ref="L221:M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P224:Q224"/>
    <mergeCell ref="P225:Q225"/>
    <mergeCell ref="B225:E225"/>
    <mergeCell ref="F225:G225"/>
    <mergeCell ref="H224:I224"/>
    <mergeCell ref="J224:K224"/>
    <mergeCell ref="L224:M224"/>
    <mergeCell ref="H225:I225"/>
    <mergeCell ref="J225:K225"/>
    <mergeCell ref="L225:M225"/>
    <mergeCell ref="N222:O222"/>
    <mergeCell ref="N225:O225"/>
    <mergeCell ref="B224:E224"/>
    <mergeCell ref="N223:O223"/>
    <mergeCell ref="F224:G224"/>
    <mergeCell ref="N224:O224"/>
    <mergeCell ref="J226:K226"/>
    <mergeCell ref="L226:M226"/>
    <mergeCell ref="N226:O226"/>
    <mergeCell ref="P226:Q226"/>
    <mergeCell ref="P223:Q223"/>
    <mergeCell ref="B222:E222"/>
    <mergeCell ref="F222:G222"/>
    <mergeCell ref="H222:I222"/>
    <mergeCell ref="J222:K222"/>
    <mergeCell ref="L222:M222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D239:H239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L239:N239"/>
    <mergeCell ref="O239:Q239"/>
    <mergeCell ref="I240:K240"/>
    <mergeCell ref="L240:N240"/>
    <mergeCell ref="L241:N241"/>
    <mergeCell ref="O241:Q241"/>
    <mergeCell ref="O240:Q240"/>
    <mergeCell ref="B243:H243"/>
    <mergeCell ref="I243:K243"/>
    <mergeCell ref="L243:N243"/>
    <mergeCell ref="O243:Q243"/>
    <mergeCell ref="D240:H240"/>
    <mergeCell ref="D242:H242"/>
    <mergeCell ref="D241:H241"/>
    <mergeCell ref="I241:K241"/>
    <mergeCell ref="B239:C242"/>
    <mergeCell ref="I239:K239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317</v>
      </c>
    </row>
    <row r="2" ht="14.25">
      <c r="A2" t="s">
        <v>318</v>
      </c>
    </row>
    <row r="3" ht="14.25">
      <c r="A3" t="s">
        <v>319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315</v>
      </c>
    </row>
    <row r="2" ht="14.25">
      <c r="A2" t="s">
        <v>314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287</v>
      </c>
    </row>
    <row r="2" ht="14.25">
      <c r="A2" t="s">
        <v>289</v>
      </c>
    </row>
    <row r="3" ht="14.2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246</v>
      </c>
    </row>
    <row r="2" ht="14.25">
      <c r="A2" t="s">
        <v>93</v>
      </c>
    </row>
    <row r="3" ht="14.25">
      <c r="A3" t="s">
        <v>247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DOMINATOR</cp:lastModifiedBy>
  <cp:lastPrinted>2016-05-11T11:05:39Z</cp:lastPrinted>
  <dcterms:created xsi:type="dcterms:W3CDTF">2016-04-14T14:10:28Z</dcterms:created>
  <dcterms:modified xsi:type="dcterms:W3CDTF">2021-12-28T07:54:29Z</dcterms:modified>
  <cp:category/>
  <cp:version/>
  <cp:contentType/>
  <cp:contentStatus/>
</cp:coreProperties>
</file>