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l="1"/>
  <c r="L21" i="1"/>
  <c r="L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<sst xmlns="http://schemas.openxmlformats.org/spreadsheetml/2006/main" count="50" uniqueCount="48">
  <si>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</si>
  <si>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</si>
  <si>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</si>
  <si>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</si>
  <si>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</si>
  <si>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</si>
  <si>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</si>
  <si>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</si>
  <si>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</si>
  <si>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</si>
  <si>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</si>
  <si>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</si>
  <si>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</si>
  <si>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</si>
  <si>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</si>
  <si>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</si>
  <si>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</si>
  <si>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</si>
  <si>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</si>
  <si>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</si>
  <si>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</si>
  <si>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</si>
  <si>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</si>
  <si>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</si>
  <si>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</si>
  <si>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</si>
  <si>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</si>
  <si>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</si>
  <si>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</si>
  <si>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Солянка домашняя с курой и сметаной</t>
  </si>
  <si>
    <t>Завтрак</t>
  </si>
  <si>
    <t>гор.блюдо</t>
  </si>
  <si>
    <t>гор.напиток</t>
  </si>
  <si>
    <t>хлеб</t>
  </si>
  <si>
    <t>Йогурт</t>
  </si>
  <si>
    <t>пр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</si>
  <si>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</si>
  <si>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</si>
  <si>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</si>
  <si>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</si>
  <si>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</si>
  <si>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Макаронник с мясом и соусом томатным</t>
  </si>
  <si>
    <t>263;419</t>
  </si>
  <si>
    <t>Чай с лимоном</t>
  </si>
  <si>
    <t>288;433</t>
  </si>
  <si>
    <t>Фрикадельки в соусе</t>
  </si>
  <si>
    <t>Каша гречневая рассыпчатая со свеклой отварной</t>
  </si>
  <si>
    <t>302;315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</si>
</sst>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40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1</v>
      </c>
      <c r="C5" s="34" t="s">
        <v>30</v>
      </c>
      <c r="D5" s="35" t="s">
        <v>31</v>
      </c>
      <c r="E5" s="36" t="s">
        <v>41</v>
      </c>
      <c r="F5" s="37">
        <v>200</v>
      </c>
      <c r="G5" s="37">
        <v>12.67</v>
      </c>
      <c r="H5" s="37">
        <v>18.239999999999998</v>
      </c>
      <c r="I5" s="37">
        <v>41.9</v>
      </c>
      <c r="J5" s="37">
        <v>317.64999999999998</v>
      </c>
      <c r="K5" s="38" t="s">
        <v>42</v>
      </c>
      <c r="L5" s="37">
        <v>78.37</v>
      </c>
    </row>
    <row r="6" spans="1:12" ht="15" x14ac:dyDescent="0.25">
      <c r="A6" s="17"/>
      <c r="B6" s="13"/>
      <c r="C6" s="10"/>
      <c r="D6" s="6" t="s">
        <v>32</v>
      </c>
      <c r="E6" s="24" t="s">
        <v>43</v>
      </c>
      <c r="F6" s="25">
        <v>200</v>
      </c>
      <c r="G6" s="25">
        <v>0.53</v>
      </c>
      <c r="H6" s="25">
        <v>0</v>
      </c>
      <c r="I6" s="25">
        <v>9.8699999999999992</v>
      </c>
      <c r="J6" s="25">
        <v>41.6</v>
      </c>
      <c r="K6" s="26">
        <v>377</v>
      </c>
      <c r="L6" s="25">
        <v>5.62</v>
      </c>
    </row>
    <row r="7" spans="1:12" ht="15" x14ac:dyDescent="0.25">
      <c r="A7" s="17"/>
      <c r="B7" s="13"/>
      <c r="C7" s="10"/>
      <c r="D7" s="6" t="s">
        <v>33</v>
      </c>
      <c r="E7" s="24" t="s">
        <v>37</v>
      </c>
      <c r="F7" s="25">
        <v>30</v>
      </c>
      <c r="G7" s="25">
        <v>2.2799999999999998</v>
      </c>
      <c r="H7" s="25">
        <v>0.24</v>
      </c>
      <c r="I7" s="25">
        <v>14.8</v>
      </c>
      <c r="J7" s="25">
        <v>70.5</v>
      </c>
      <c r="K7" s="26">
        <v>108</v>
      </c>
      <c r="L7" s="25">
        <v>2.65</v>
      </c>
    </row>
    <row r="8" spans="1:12" ht="15" x14ac:dyDescent="0.25">
      <c r="A8" s="17"/>
      <c r="B8" s="13"/>
      <c r="C8" s="10"/>
      <c r="D8" s="6"/>
      <c r="E8" s="24" t="s">
        <v>34</v>
      </c>
      <c r="F8" s="25">
        <v>100</v>
      </c>
      <c r="G8" s="25">
        <v>5.0999999999999996</v>
      </c>
      <c r="H8" s="25">
        <v>1.9</v>
      </c>
      <c r="I8" s="25">
        <v>20.8</v>
      </c>
      <c r="J8" s="25">
        <v>86.9</v>
      </c>
      <c r="K8" s="26" t="s">
        <v>35</v>
      </c>
      <c r="L8" s="25">
        <v>34.799999999999997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530</v>
      </c>
      <c r="G11" s="16">
        <f>SUM(G5:G10)</f>
        <v>20.58</v>
      </c>
      <c r="H11" s="16">
        <f>SUM(H5:H10)</f>
        <v>20.379999999999995</v>
      </c>
      <c r="I11" s="16">
        <f>SUM(I5:I10)</f>
        <v>87.36999999999999</v>
      </c>
      <c r="J11" s="16">
        <f>SUM(J5:J10)</f>
        <v>516.65</v>
      </c>
      <c r="K11" s="19"/>
      <c r="L11" s="16">
        <f>SUM(L5:L10)</f>
        <v>121.44000000000001</v>
      </c>
    </row>
    <row r="12" spans="1:12" ht="15" x14ac:dyDescent="0.25">
      <c r="A12" s="20">
        <f>A5</f>
        <v>2</v>
      </c>
      <c r="B12" s="12">
        <f>B5</f>
        <v>1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240</v>
      </c>
      <c r="G13" s="25">
        <v>5.04</v>
      </c>
      <c r="H13" s="25">
        <v>8.14</v>
      </c>
      <c r="I13" s="25">
        <v>6.72</v>
      </c>
      <c r="J13" s="25">
        <v>179.75</v>
      </c>
      <c r="K13" s="26" t="s">
        <v>44</v>
      </c>
      <c r="L13" s="25">
        <v>29.27</v>
      </c>
    </row>
    <row r="14" spans="1:12" ht="15" x14ac:dyDescent="0.25">
      <c r="A14" s="17"/>
      <c r="B14" s="13"/>
      <c r="C14" s="10"/>
      <c r="D14" s="6" t="s">
        <v>18</v>
      </c>
      <c r="E14" s="24" t="s">
        <v>45</v>
      </c>
      <c r="F14" s="25">
        <v>140</v>
      </c>
      <c r="G14" s="25">
        <v>11.4</v>
      </c>
      <c r="H14" s="25">
        <v>12.9</v>
      </c>
      <c r="I14" s="25">
        <v>29.1</v>
      </c>
      <c r="J14" s="25">
        <v>239.7</v>
      </c>
      <c r="K14" s="26">
        <v>280</v>
      </c>
      <c r="L14" s="25">
        <v>55.71</v>
      </c>
    </row>
    <row r="15" spans="1:12" ht="15" x14ac:dyDescent="0.25">
      <c r="A15" s="17"/>
      <c r="B15" s="13"/>
      <c r="C15" s="10"/>
      <c r="D15" s="6" t="s">
        <v>19</v>
      </c>
      <c r="E15" s="24" t="s">
        <v>46</v>
      </c>
      <c r="F15" s="25">
        <v>170</v>
      </c>
      <c r="G15" s="25">
        <v>7.2</v>
      </c>
      <c r="H15" s="25">
        <v>6.27</v>
      </c>
      <c r="I15" s="25">
        <v>34.6</v>
      </c>
      <c r="J15" s="25">
        <v>224.2</v>
      </c>
      <c r="K15" s="26" t="s">
        <v>47</v>
      </c>
      <c r="L15" s="25">
        <v>20.260000000000002</v>
      </c>
    </row>
    <row r="16" spans="1:12" ht="15" x14ac:dyDescent="0.25">
      <c r="A16" s="17"/>
      <c r="B16" s="13"/>
      <c r="C16" s="10"/>
      <c r="D16" s="6" t="s">
        <v>20</v>
      </c>
      <c r="E16" s="24" t="s">
        <v>36</v>
      </c>
      <c r="F16" s="25">
        <v>200</v>
      </c>
      <c r="G16" s="25">
        <v>0</v>
      </c>
      <c r="H16" s="25">
        <v>0</v>
      </c>
      <c r="I16" s="25">
        <v>20.5</v>
      </c>
      <c r="J16" s="25">
        <v>80</v>
      </c>
      <c r="K16" s="26">
        <v>507</v>
      </c>
      <c r="L16" s="25">
        <v>16.32</v>
      </c>
    </row>
    <row r="17" spans="1:12" ht="15" x14ac:dyDescent="0.25">
      <c r="A17" s="17"/>
      <c r="B17" s="13"/>
      <c r="C17" s="10"/>
      <c r="D17" s="6" t="s">
        <v>21</v>
      </c>
      <c r="E17" s="24" t="s">
        <v>37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38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810</v>
      </c>
      <c r="G21" s="16">
        <f t="shared" ref="G21:J21" si="0">SUM(G12:G20)</f>
        <v>27.900000000000002</v>
      </c>
      <c r="H21" s="16">
        <f t="shared" si="0"/>
        <v>27.909999999999997</v>
      </c>
      <c r="I21" s="16">
        <f t="shared" si="0"/>
        <v>115.74</v>
      </c>
      <c r="J21" s="16">
        <f t="shared" si="0"/>
        <v>846.35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1</v>
      </c>
      <c r="C22" s="47" t="s">
        <v>39</v>
      </c>
      <c r="D22" s="48"/>
      <c r="E22" s="41"/>
      <c r="F22" s="42">
        <f>F11+F21</f>
        <v>1340</v>
      </c>
      <c r="G22" s="42">
        <f>G11+G21</f>
        <v>48.480000000000004</v>
      </c>
      <c r="H22" s="42">
        <f t="shared" ref="H22:J22" si="1">H11+H21</f>
        <v>48.289999999999992</v>
      </c>
      <c r="I22" s="42">
        <f t="shared" si="1"/>
        <v>203.10999999999999</v>
      </c>
      <c r="J22" s="42">
        <f t="shared" si="1"/>
        <v>1363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2024-12-13T09:56:56Z</dcterms:modified>
</cp:coreProperties>
</file>