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пятница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s="1"/>
  <c r="L22" i="1"/>
  <c r="L21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<sst xmlns="http://schemas.openxmlformats.org/spreadsheetml/2006/main" count="48" uniqueCount="47">
  <si>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</si>
  <si>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</si>
  <si>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</si>
  <si>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</si>
  <si>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</si>
  <si>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</si>
  <si>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</si>
  <si>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</si>
  <si>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</si>
  <si>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</si>
  <si>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</si>
  <si>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</si>
  <si>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</si>
  <si>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</si>
  <si>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</si>
  <si>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</si>
  <si>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</si>
  <si>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</si>
  <si>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</si>
  <si>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</si>
  <si>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</si>
  <si>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</si>
  <si>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</si>
  <si>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</si>
  <si>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</si>
  <si>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</si>
  <si>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</si>
  <si>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</si>
  <si>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</si>
  <si>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Напиток из плодов шиповника</t>
  </si>
  <si>
    <t>Завтрак</t>
  </si>
  <si>
    <t>гор.блюдо</t>
  </si>
  <si>
    <t>гор.напиток</t>
  </si>
  <si>
    <t>хлеб</t>
  </si>
  <si>
    <t>фрукты</t>
  </si>
  <si>
    <t>Яблоко свежее</t>
  </si>
  <si>
    <t>Пюре картофельное с квашеной капустой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</si>
  <si>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</si>
  <si>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</si>
  <si>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</si>
  <si>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</si>
  <si>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102;170</t>
  </si>
  <si>
    <t>Запеканка рисовая с изюмом и сгущённым молоком</t>
  </si>
  <si>
    <t xml:space="preserve">Бутерброд с маслом </t>
  </si>
  <si>
    <t>Чай с облепихой и сахаром</t>
  </si>
  <si>
    <t>Суп картофельный с горохом, мясом и гренками</t>
  </si>
  <si>
    <t>Котлета "Дружба "из минтая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</si>
</sst>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11" activePane="bottomRight" state="frozen"/>
      <selection pane="topRight" activeCell="E1" sqref="E1"/>
      <selection pane="bottomLeft" activeCell="A6" sqref="A6"/>
      <selection pane="bottomRight" activeCell="M17" sqref="M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5"/>
      <c r="D1" s="46"/>
      <c r="E1" s="46"/>
      <c r="F1" s="11" t="s">
        <v>12</v>
      </c>
      <c r="G1" s="2" t="s">
        <v>13</v>
      </c>
      <c r="H1" s="47"/>
      <c r="I1" s="47"/>
      <c r="J1" s="47"/>
      <c r="K1" s="47"/>
    </row>
    <row r="2" spans="1:12" ht="17.25" customHeight="1" x14ac:dyDescent="0.2">
      <c r="A2" s="4" t="s">
        <v>5</v>
      </c>
      <c r="C2" s="2"/>
      <c r="D2" s="3"/>
      <c r="E2" s="23" t="s">
        <v>40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5</v>
      </c>
      <c r="C5" s="34" t="s">
        <v>30</v>
      </c>
      <c r="D5" s="35" t="s">
        <v>31</v>
      </c>
      <c r="E5" s="36" t="s">
        <v>42</v>
      </c>
      <c r="F5" s="37">
        <v>240</v>
      </c>
      <c r="G5" s="37">
        <v>14.5</v>
      </c>
      <c r="H5" s="37">
        <v>11</v>
      </c>
      <c r="I5" s="37">
        <v>44.5</v>
      </c>
      <c r="J5" s="37">
        <v>350.4</v>
      </c>
      <c r="K5" s="38">
        <v>244</v>
      </c>
      <c r="L5" s="37">
        <v>31.52</v>
      </c>
    </row>
    <row r="6" spans="1:12" ht="15" x14ac:dyDescent="0.25">
      <c r="A6" s="17"/>
      <c r="B6" s="13"/>
      <c r="C6" s="10"/>
      <c r="D6" s="6" t="s">
        <v>32</v>
      </c>
      <c r="E6" s="24" t="s">
        <v>44</v>
      </c>
      <c r="F6" s="25">
        <v>200</v>
      </c>
      <c r="G6" s="25">
        <v>7.0000000000000007E-2</v>
      </c>
      <c r="H6" s="25">
        <v>0.02</v>
      </c>
      <c r="I6" s="25">
        <v>15</v>
      </c>
      <c r="J6" s="25">
        <v>60</v>
      </c>
      <c r="K6" s="26">
        <v>376</v>
      </c>
      <c r="L6" s="25">
        <v>9.64</v>
      </c>
    </row>
    <row r="7" spans="1:12" ht="15" x14ac:dyDescent="0.25">
      <c r="A7" s="17"/>
      <c r="B7" s="13"/>
      <c r="C7" s="10"/>
      <c r="D7" s="6" t="s">
        <v>33</v>
      </c>
      <c r="E7" s="39" t="s">
        <v>43</v>
      </c>
      <c r="F7" s="25">
        <v>70</v>
      </c>
      <c r="G7" s="25">
        <v>3.8</v>
      </c>
      <c r="H7" s="25">
        <v>8.41</v>
      </c>
      <c r="I7" s="25">
        <v>20.69</v>
      </c>
      <c r="J7" s="25">
        <v>170.5</v>
      </c>
      <c r="K7" s="26">
        <v>2</v>
      </c>
      <c r="L7" s="25">
        <v>59.88</v>
      </c>
    </row>
    <row r="8" spans="1:12" ht="15" x14ac:dyDescent="0.25">
      <c r="A8" s="17"/>
      <c r="B8" s="13"/>
      <c r="C8" s="10"/>
      <c r="D8" s="6" t="s">
        <v>34</v>
      </c>
      <c r="E8" s="24" t="s">
        <v>35</v>
      </c>
      <c r="F8" s="25">
        <v>100</v>
      </c>
      <c r="G8" s="25">
        <v>0.4</v>
      </c>
      <c r="H8" s="25">
        <v>0.4</v>
      </c>
      <c r="I8" s="25">
        <v>9.8000000000000007</v>
      </c>
      <c r="J8" s="25">
        <v>47</v>
      </c>
      <c r="K8" s="26">
        <v>338</v>
      </c>
      <c r="L8" s="25">
        <v>20.399999999999999</v>
      </c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610</v>
      </c>
      <c r="G11" s="16">
        <f>SUM(G5:G10)</f>
        <v>18.77</v>
      </c>
      <c r="H11" s="16">
        <f>SUM(H5:H10)</f>
        <v>19.829999999999998</v>
      </c>
      <c r="I11" s="16">
        <f>SUM(I5:I10)</f>
        <v>89.99</v>
      </c>
      <c r="J11" s="16">
        <f>SUM(J5:J10)</f>
        <v>627.9</v>
      </c>
      <c r="K11" s="19"/>
      <c r="L11" s="16">
        <f>SUM(L5:L10)</f>
        <v>121.44</v>
      </c>
    </row>
    <row r="12" spans="1:12" ht="15" x14ac:dyDescent="0.25">
      <c r="A12" s="20">
        <f>A5</f>
        <v>2</v>
      </c>
      <c r="B12" s="12">
        <f>B5</f>
        <v>5</v>
      </c>
      <c r="C12" s="9" t="s">
        <v>15</v>
      </c>
      <c r="D12" s="6" t="s">
        <v>16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17</v>
      </c>
      <c r="E13" s="24" t="s">
        <v>45</v>
      </c>
      <c r="F13" s="25">
        <v>242</v>
      </c>
      <c r="G13" s="25">
        <v>6</v>
      </c>
      <c r="H13" s="25">
        <v>7.52</v>
      </c>
      <c r="I13" s="25">
        <v>33</v>
      </c>
      <c r="J13" s="25">
        <v>209</v>
      </c>
      <c r="K13" s="26" t="s">
        <v>41</v>
      </c>
      <c r="L13" s="25">
        <v>27.17</v>
      </c>
    </row>
    <row r="14" spans="1:12" ht="15" x14ac:dyDescent="0.25">
      <c r="A14" s="17"/>
      <c r="B14" s="13"/>
      <c r="C14" s="10"/>
      <c r="D14" s="6" t="s">
        <v>18</v>
      </c>
      <c r="E14" s="24" t="s">
        <v>46</v>
      </c>
      <c r="F14" s="25">
        <v>90</v>
      </c>
      <c r="G14" s="25">
        <v>10.8</v>
      </c>
      <c r="H14" s="25">
        <v>5.35</v>
      </c>
      <c r="I14" s="25">
        <v>13.5</v>
      </c>
      <c r="J14" s="25">
        <v>184.5</v>
      </c>
      <c r="K14" s="26">
        <v>373</v>
      </c>
      <c r="L14" s="25">
        <v>44.86</v>
      </c>
    </row>
    <row r="15" spans="1:12" ht="15" x14ac:dyDescent="0.25">
      <c r="A15" s="17"/>
      <c r="B15" s="13"/>
      <c r="C15" s="10"/>
      <c r="D15" s="6" t="s">
        <v>19</v>
      </c>
      <c r="E15" s="24" t="s">
        <v>36</v>
      </c>
      <c r="F15" s="25">
        <v>160</v>
      </c>
      <c r="G15" s="25">
        <v>4</v>
      </c>
      <c r="H15" s="25">
        <v>12.5</v>
      </c>
      <c r="I15" s="25">
        <v>23.4</v>
      </c>
      <c r="J15" s="25">
        <v>183.8</v>
      </c>
      <c r="K15" s="26">
        <v>312</v>
      </c>
      <c r="L15" s="25">
        <v>37.28</v>
      </c>
    </row>
    <row r="16" spans="1:12" ht="15" x14ac:dyDescent="0.25">
      <c r="A16" s="17"/>
      <c r="B16" s="13"/>
      <c r="C16" s="10"/>
      <c r="D16" s="6" t="s">
        <v>20</v>
      </c>
      <c r="E16" s="24" t="s">
        <v>29</v>
      </c>
      <c r="F16" s="25">
        <v>200</v>
      </c>
      <c r="G16" s="25">
        <v>1</v>
      </c>
      <c r="H16" s="25">
        <v>0.28000000000000003</v>
      </c>
      <c r="I16" s="25">
        <v>21</v>
      </c>
      <c r="J16" s="25">
        <v>88</v>
      </c>
      <c r="K16" s="26">
        <v>388</v>
      </c>
      <c r="L16" s="25">
        <v>12.25</v>
      </c>
    </row>
    <row r="17" spans="1:12" ht="15" x14ac:dyDescent="0.25">
      <c r="A17" s="17"/>
      <c r="B17" s="13"/>
      <c r="C17" s="10"/>
      <c r="D17" s="6" t="s">
        <v>21</v>
      </c>
      <c r="E17" s="24" t="s">
        <v>37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2.65</v>
      </c>
    </row>
    <row r="18" spans="1:12" ht="15" x14ac:dyDescent="0.25">
      <c r="A18" s="17"/>
      <c r="B18" s="13"/>
      <c r="C18" s="10"/>
      <c r="D18" s="6" t="s">
        <v>22</v>
      </c>
      <c r="E18" s="24" t="s">
        <v>38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2.52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752</v>
      </c>
      <c r="G21" s="16">
        <f>SUM(G12:G20)</f>
        <v>26.060000000000002</v>
      </c>
      <c r="H21" s="16">
        <f>SUM(H12:H20)</f>
        <v>26.249999999999996</v>
      </c>
      <c r="I21" s="16">
        <f>SUM(I12:I20)</f>
        <v>115.72</v>
      </c>
      <c r="J21" s="16">
        <f>SUM(J12:J20)</f>
        <v>788</v>
      </c>
      <c r="K21" s="19"/>
      <c r="L21" s="16">
        <f ca="1">SUM(L18:L21)</f>
        <v>0</v>
      </c>
    </row>
    <row r="22" spans="1:12" ht="15.75" thickBot="1" x14ac:dyDescent="0.25">
      <c r="A22" s="40">
        <f>A5</f>
        <v>2</v>
      </c>
      <c r="B22" s="41">
        <f>B5</f>
        <v>5</v>
      </c>
      <c r="C22" s="48" t="s">
        <v>39</v>
      </c>
      <c r="D22" s="49"/>
      <c r="E22" s="42"/>
      <c r="F22" s="43">
        <f>F11+F21</f>
        <v>1362</v>
      </c>
      <c r="G22" s="43">
        <f>G11+G21</f>
        <v>44.83</v>
      </c>
      <c r="H22" s="43">
        <f t="shared" ref="H22:J22" si="0">H11+H21</f>
        <v>46.08</v>
      </c>
      <c r="I22" s="43">
        <f t="shared" si="0"/>
        <v>205.70999999999998</v>
      </c>
      <c r="J22" s="43">
        <f t="shared" si="0"/>
        <v>1415.9</v>
      </c>
      <c r="K22" s="44"/>
      <c r="L22" s="43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2024-12-16T09:39:40Z</dcterms:modified>
</cp:coreProperties>
</file>