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3" i="1"/>
  <c r="L22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<sst xmlns="http://schemas.openxmlformats.org/spreadsheetml/2006/main" count="52" uniqueCount="49">
  <si>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</si>
  <si>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</si>
  <si>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</si>
  <si>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</si>
  <si>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</si>
  <si>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</si>
  <si>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</si>
  <si>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</si>
  <si>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</si>
  <si>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</si>
  <si>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</si>
  <si>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</si>
  <si>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</si>
  <si>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</si>
  <si>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</si>
  <si>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</si>
  <si>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</si>
  <si>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</si>
  <si>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</si>
  <si>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</si>
  <si>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</si>
  <si>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</si>
  <si>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</si>
  <si>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</si>
  <si>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</si>
  <si>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</si>
  <si>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</si>
  <si>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</si>
  <si>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</si>
  <si>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</si>
  <si>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</si>
  <si>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</si>
  <si>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</si>
  <si>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</si>
  <si>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</si>
  <si>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</si>
  <si>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</si>
  <si>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Котлета Детская</t>
  </si>
  <si>
    <t>Пюре картофельное и огурей солёный порциями</t>
  </si>
  <si>
    <t>Чай с лимоном</t>
  </si>
  <si>
    <t>Хлеб пшеничный обогащённый Валетек 8</t>
  </si>
  <si>
    <t>Борщ из свежей капусты с картофелем и сметаной</t>
  </si>
  <si>
    <t>312;70</t>
  </si>
  <si>
    <t>82;433</t>
  </si>
  <si>
    <t>Тефтели "Ёжики" в соусе томатном</t>
  </si>
  <si>
    <t>Макаронные изделия отварные с маринадом овощным с томатом</t>
  </si>
  <si>
    <t>309;463</t>
  </si>
  <si>
    <t>Сок яблочный</t>
  </si>
  <si>
    <t>Хлеб ржаной обогащённый Валетек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</si>
</sst>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36</v>
      </c>
      <c r="G2" s="2" t="s">
        <v>14</v>
      </c>
      <c r="H2" s="29">
        <v>4</v>
      </c>
      <c r="I2" s="29">
        <v>9</v>
      </c>
      <c r="J2" s="30">
        <v>2025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.75" thickBot="1" x14ac:dyDescent="0.3">
      <c r="A5" s="32">
        <v>2</v>
      </c>
      <c r="B5" s="33">
        <v>4</v>
      </c>
      <c r="C5" s="34" t="s">
        <v>28</v>
      </c>
      <c r="D5" s="35" t="s">
        <v>29</v>
      </c>
      <c r="E5" s="36" t="s">
        <v>37</v>
      </c>
      <c r="F5" s="37">
        <v>90</v>
      </c>
      <c r="G5" s="37">
        <v>7.5</v>
      </c>
      <c r="H5" s="37">
        <v>9.5</v>
      </c>
      <c r="I5" s="37">
        <v>12.9</v>
      </c>
      <c r="J5" s="37">
        <v>203</v>
      </c>
      <c r="K5" s="38">
        <v>50</v>
      </c>
      <c r="L5" s="37">
        <v>94.34</v>
      </c>
    </row>
    <row r="6" spans="1:12" ht="15" x14ac:dyDescent="0.25">
      <c r="A6" s="17"/>
      <c r="B6" s="13"/>
      <c r="C6" s="10"/>
      <c r="D6" s="35" t="s">
        <v>29</v>
      </c>
      <c r="E6" s="24" t="s">
        <v>38</v>
      </c>
      <c r="F6" s="25">
        <v>150</v>
      </c>
      <c r="G6" s="25">
        <v>3.22</v>
      </c>
      <c r="H6" s="25">
        <v>5.82</v>
      </c>
      <c r="I6" s="25">
        <v>20.8</v>
      </c>
      <c r="J6" s="25">
        <v>139.4</v>
      </c>
      <c r="K6" s="26" t="s">
        <v>42</v>
      </c>
      <c r="L6" s="25">
        <v>35.979999999999997</v>
      </c>
    </row>
    <row r="7" spans="1:12" ht="15" x14ac:dyDescent="0.25">
      <c r="A7" s="17"/>
      <c r="B7" s="13"/>
      <c r="C7" s="10"/>
      <c r="D7" s="6" t="s">
        <v>30</v>
      </c>
      <c r="E7" s="24" t="s">
        <v>39</v>
      </c>
      <c r="F7" s="25">
        <v>200</v>
      </c>
      <c r="G7" s="25">
        <v>0.53</v>
      </c>
      <c r="H7" s="25">
        <v>0</v>
      </c>
      <c r="I7" s="25">
        <v>9.8699999999999992</v>
      </c>
      <c r="J7" s="25">
        <v>41.6</v>
      </c>
      <c r="K7" s="26">
        <v>377</v>
      </c>
      <c r="L7" s="25">
        <v>5.8</v>
      </c>
    </row>
    <row r="8" spans="1:12" ht="15" x14ac:dyDescent="0.25">
      <c r="A8" s="17"/>
      <c r="B8" s="13"/>
      <c r="C8" s="10"/>
      <c r="D8" s="6" t="s">
        <v>31</v>
      </c>
      <c r="E8" s="24" t="s">
        <v>40</v>
      </c>
      <c r="F8" s="25">
        <v>30</v>
      </c>
      <c r="G8" s="25">
        <v>2.2799999999999998</v>
      </c>
      <c r="H8" s="25">
        <v>0.24</v>
      </c>
      <c r="I8" s="25">
        <v>14.76</v>
      </c>
      <c r="J8" s="25">
        <v>70.5</v>
      </c>
      <c r="K8" s="26">
        <v>108</v>
      </c>
      <c r="L8" s="25">
        <v>2.92</v>
      </c>
    </row>
    <row r="9" spans="1:12" ht="15" x14ac:dyDescent="0.25">
      <c r="A9" s="17"/>
      <c r="B9" s="13"/>
      <c r="C9" s="10"/>
      <c r="D9" s="6" t="s">
        <v>31</v>
      </c>
      <c r="E9" s="24" t="s">
        <v>48</v>
      </c>
      <c r="F9" s="25">
        <v>30</v>
      </c>
      <c r="G9" s="25">
        <v>1.98</v>
      </c>
      <c r="H9" s="25">
        <v>0.36</v>
      </c>
      <c r="I9" s="25">
        <v>10.02</v>
      </c>
      <c r="J9" s="25">
        <v>52.2</v>
      </c>
      <c r="K9" s="26">
        <v>109</v>
      </c>
      <c r="L9" s="25">
        <v>2.77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500</v>
      </c>
      <c r="G12" s="16">
        <f t="shared" ref="G12:J12" si="0">SUM(G5:G11)</f>
        <v>15.51</v>
      </c>
      <c r="H12" s="16">
        <f t="shared" si="0"/>
        <v>15.92</v>
      </c>
      <c r="I12" s="16">
        <f t="shared" si="0"/>
        <v>68.349999999999994</v>
      </c>
      <c r="J12" s="16">
        <f t="shared" si="0"/>
        <v>506.7</v>
      </c>
      <c r="K12" s="19"/>
      <c r="L12" s="16">
        <f t="shared" ref="L12" si="1">SUM(L5:L11)</f>
        <v>141.81</v>
      </c>
    </row>
    <row r="13" spans="1:12" ht="15" x14ac:dyDescent="0.25">
      <c r="A13" s="20">
        <f>A5</f>
        <v>2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41</v>
      </c>
      <c r="F14" s="25">
        <v>210</v>
      </c>
      <c r="G14" s="25">
        <v>2.2400000000000002</v>
      </c>
      <c r="H14" s="25">
        <v>4.62</v>
      </c>
      <c r="I14" s="25">
        <v>9.1199999999999992</v>
      </c>
      <c r="J14" s="25">
        <v>108</v>
      </c>
      <c r="K14" s="26" t="s">
        <v>43</v>
      </c>
      <c r="L14" s="25">
        <v>31.05</v>
      </c>
    </row>
    <row r="15" spans="1:12" ht="15" x14ac:dyDescent="0.25">
      <c r="A15" s="17"/>
      <c r="B15" s="13"/>
      <c r="C15" s="10"/>
      <c r="D15" s="6" t="s">
        <v>18</v>
      </c>
      <c r="E15" s="24" t="s">
        <v>44</v>
      </c>
      <c r="F15" s="25">
        <v>140</v>
      </c>
      <c r="G15" s="25">
        <v>10</v>
      </c>
      <c r="H15" s="25">
        <v>13</v>
      </c>
      <c r="I15" s="25">
        <v>26</v>
      </c>
      <c r="J15" s="25">
        <v>221</v>
      </c>
      <c r="K15" s="26">
        <v>390</v>
      </c>
      <c r="L15" s="25">
        <v>72.86</v>
      </c>
    </row>
    <row r="16" spans="1:12" ht="25.5" x14ac:dyDescent="0.25">
      <c r="A16" s="17"/>
      <c r="B16" s="13"/>
      <c r="C16" s="10"/>
      <c r="D16" s="6" t="s">
        <v>32</v>
      </c>
      <c r="E16" s="24" t="s">
        <v>45</v>
      </c>
      <c r="F16" s="25">
        <v>150</v>
      </c>
      <c r="G16" s="25">
        <v>6</v>
      </c>
      <c r="H16" s="25">
        <v>6.33</v>
      </c>
      <c r="I16" s="25">
        <v>23.8</v>
      </c>
      <c r="J16" s="25">
        <v>175.4</v>
      </c>
      <c r="K16" s="26" t="s">
        <v>46</v>
      </c>
      <c r="L16" s="25">
        <v>17.309999999999999</v>
      </c>
    </row>
    <row r="17" spans="1:12" ht="15" x14ac:dyDescent="0.25">
      <c r="A17" s="17"/>
      <c r="B17" s="13"/>
      <c r="C17" s="10"/>
      <c r="D17" s="6" t="s">
        <v>19</v>
      </c>
      <c r="E17" s="24" t="s">
        <v>47</v>
      </c>
      <c r="F17" s="25">
        <v>200</v>
      </c>
      <c r="G17" s="25">
        <v>1</v>
      </c>
      <c r="H17" s="25">
        <v>0</v>
      </c>
      <c r="I17" s="25">
        <v>20.2</v>
      </c>
      <c r="J17" s="25">
        <v>84.8</v>
      </c>
      <c r="K17" s="26">
        <v>389</v>
      </c>
      <c r="L17" s="25">
        <v>27.2</v>
      </c>
    </row>
    <row r="18" spans="1:12" ht="15" x14ac:dyDescent="0.25">
      <c r="A18" s="17"/>
      <c r="B18" s="13"/>
      <c r="C18" s="10"/>
      <c r="D18" s="6" t="s">
        <v>20</v>
      </c>
      <c r="E18" s="24" t="s">
        <v>33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2.92</v>
      </c>
    </row>
    <row r="19" spans="1:12" ht="15" x14ac:dyDescent="0.25">
      <c r="A19" s="17"/>
      <c r="B19" s="13"/>
      <c r="C19" s="10"/>
      <c r="D19" s="6" t="s">
        <v>21</v>
      </c>
      <c r="E19" s="24" t="s">
        <v>34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2.77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.75" customHeight="1" x14ac:dyDescent="0.25">
      <c r="A22" s="18"/>
      <c r="B22" s="14"/>
      <c r="C22" s="7"/>
      <c r="D22" s="15" t="s">
        <v>22</v>
      </c>
      <c r="E22" s="8"/>
      <c r="F22" s="16">
        <f>SUM(F13:F21)</f>
        <v>760</v>
      </c>
      <c r="G22" s="16">
        <f t="shared" ref="G22:J22" si="2">SUM(G13:G21)</f>
        <v>23.500000000000004</v>
      </c>
      <c r="H22" s="16">
        <f t="shared" si="2"/>
        <v>24.55</v>
      </c>
      <c r="I22" s="16">
        <f t="shared" si="2"/>
        <v>103.94</v>
      </c>
      <c r="J22" s="16">
        <f t="shared" si="2"/>
        <v>711.9</v>
      </c>
      <c r="K22" s="19"/>
      <c r="L22" s="16">
        <f ca="1">SUM(L19:L22)</f>
        <v>0</v>
      </c>
    </row>
    <row r="23" spans="1:12" ht="15.75" thickBot="1" x14ac:dyDescent="0.25">
      <c r="A23" s="39">
        <f>A5</f>
        <v>2</v>
      </c>
      <c r="B23" s="40">
        <f>B5</f>
        <v>4</v>
      </c>
      <c r="C23" s="47" t="s">
        <v>35</v>
      </c>
      <c r="D23" s="48"/>
      <c r="E23" s="41"/>
      <c r="F23" s="42">
        <f>F12+F22</f>
        <v>1260</v>
      </c>
      <c r="G23" s="42">
        <f>G12+G22</f>
        <v>39.010000000000005</v>
      </c>
      <c r="H23" s="42">
        <f t="shared" ref="H23:J23" si="3">H12+H22</f>
        <v>40.47</v>
      </c>
      <c r="I23" s="42">
        <f t="shared" si="3"/>
        <v>172.29</v>
      </c>
      <c r="J23" s="42">
        <f t="shared" si="3"/>
        <v>1218.5999999999999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2025-09-01T08:18:40Z</dcterms:modified>
</cp:coreProperties>
</file>