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ятниц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<sst xmlns="http://schemas.openxmlformats.org/spreadsheetml/2006/main" count="48" uniqueCount="47">
  <si>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</si>
  <si>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</si>
  <si>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</si>
  <si>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</si>
  <si>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</si>
  <si>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</si>
  <si>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</si>
  <si>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</si>
  <si>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</si>
  <si>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</si>
  <si>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</si>
  <si>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</si>
  <si>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</si>
  <si>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</si>
  <si>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</si>
  <si>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</si>
  <si>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</si>
  <si>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</si>
  <si>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</si>
  <si>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</si>
  <si>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</si>
  <si>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</si>
  <si>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</si>
  <si>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</si>
  <si>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</si>
  <si>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</si>
  <si>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</si>
  <si>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</si>
  <si>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</si>
  <si>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 и гренками</t>
  </si>
  <si>
    <t>Напиток из плодов шиповника</t>
  </si>
  <si>
    <t>Завтрак</t>
  </si>
  <si>
    <t>гор.блюдо</t>
  </si>
  <si>
    <t>гор.напиток</t>
  </si>
  <si>
    <t>Кофейный напиток с молоком</t>
  </si>
  <si>
    <t>фрукты</t>
  </si>
  <si>
    <t>Яблоко свежее</t>
  </si>
  <si>
    <t>Пюре картофельное с квашеной капустой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</si>
  <si>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</si>
  <si>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</si>
  <si>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</si>
  <si>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</si>
  <si>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Каша молочная вязкая из риса с маслом</t>
  </si>
  <si>
    <t>102;170</t>
  </si>
  <si>
    <t>булочное</t>
  </si>
  <si>
    <t>Ватрушка с творогом</t>
  </si>
  <si>
    <t>Котлета Дружба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</si>
</sst>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M17" sqref="M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20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5</v>
      </c>
      <c r="C5" s="34" t="s">
        <v>31</v>
      </c>
      <c r="D5" s="35" t="s">
        <v>32</v>
      </c>
      <c r="E5" s="36" t="s">
        <v>42</v>
      </c>
      <c r="F5" s="37">
        <v>210</v>
      </c>
      <c r="G5" s="37">
        <v>7.1</v>
      </c>
      <c r="H5" s="37">
        <v>9</v>
      </c>
      <c r="I5" s="37">
        <v>28</v>
      </c>
      <c r="J5" s="37">
        <v>264</v>
      </c>
      <c r="K5" s="38">
        <v>174</v>
      </c>
      <c r="L5" s="37">
        <v>54.35</v>
      </c>
    </row>
    <row r="6" spans="1:12" ht="15" x14ac:dyDescent="0.25">
      <c r="A6" s="17"/>
      <c r="B6" s="13"/>
      <c r="C6" s="10"/>
      <c r="D6" s="6" t="s">
        <v>33</v>
      </c>
      <c r="E6" s="24" t="s">
        <v>34</v>
      </c>
      <c r="F6" s="25">
        <v>200</v>
      </c>
      <c r="G6" s="25">
        <v>5.2</v>
      </c>
      <c r="H6" s="25">
        <v>2.7</v>
      </c>
      <c r="I6" s="25">
        <v>15.9</v>
      </c>
      <c r="J6" s="25">
        <v>100.6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6" t="s">
        <v>44</v>
      </c>
      <c r="E7" s="39" t="s">
        <v>45</v>
      </c>
      <c r="F7" s="25">
        <v>60</v>
      </c>
      <c r="G7" s="25">
        <v>3</v>
      </c>
      <c r="H7" s="25">
        <v>4.8</v>
      </c>
      <c r="I7" s="25">
        <v>25</v>
      </c>
      <c r="J7" s="25">
        <v>162</v>
      </c>
      <c r="K7" s="26">
        <v>410</v>
      </c>
      <c r="L7" s="25">
        <v>39.549999999999997</v>
      </c>
    </row>
    <row r="8" spans="1:12" ht="15" x14ac:dyDescent="0.25">
      <c r="A8" s="17"/>
      <c r="B8" s="13"/>
      <c r="C8" s="10"/>
      <c r="D8" s="6" t="s">
        <v>35</v>
      </c>
      <c r="E8" s="24" t="s">
        <v>36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36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570</v>
      </c>
      <c r="G11" s="16">
        <f>SUM(G5:G10)</f>
        <v>15.700000000000001</v>
      </c>
      <c r="H11" s="16">
        <f>SUM(H5:H10)</f>
        <v>16.899999999999999</v>
      </c>
      <c r="I11" s="16">
        <f>SUM(I5:I10)</f>
        <v>78.7</v>
      </c>
      <c r="J11" s="16">
        <f>SUM(J5:J10)</f>
        <v>573.6</v>
      </c>
      <c r="K11" s="19"/>
      <c r="L11" s="16">
        <f>SUM(L5:L10)</f>
        <v>151.82999999999998</v>
      </c>
    </row>
    <row r="12" spans="1:12" ht="15" x14ac:dyDescent="0.25">
      <c r="A12" s="20">
        <f>A5</f>
        <v>2</v>
      </c>
      <c r="B12" s="12">
        <f>B5</f>
        <v>5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220</v>
      </c>
      <c r="G13" s="25">
        <v>7.2</v>
      </c>
      <c r="H13" s="25">
        <v>6.5</v>
      </c>
      <c r="I13" s="25">
        <v>38.119999999999997</v>
      </c>
      <c r="J13" s="25">
        <v>192.1</v>
      </c>
      <c r="K13" s="26" t="s">
        <v>43</v>
      </c>
      <c r="L13" s="25">
        <v>14.23</v>
      </c>
    </row>
    <row r="14" spans="1:12" ht="15" x14ac:dyDescent="0.25">
      <c r="A14" s="17"/>
      <c r="B14" s="13"/>
      <c r="C14" s="10"/>
      <c r="D14" s="6" t="s">
        <v>18</v>
      </c>
      <c r="E14" s="24" t="s">
        <v>46</v>
      </c>
      <c r="F14" s="25">
        <v>90</v>
      </c>
      <c r="G14" s="25">
        <v>7.2</v>
      </c>
      <c r="H14" s="25">
        <v>5</v>
      </c>
      <c r="I14" s="25">
        <v>9</v>
      </c>
      <c r="J14" s="25">
        <v>181</v>
      </c>
      <c r="K14" s="26">
        <v>45</v>
      </c>
      <c r="L14" s="25">
        <v>51.13</v>
      </c>
    </row>
    <row r="15" spans="1:12" ht="15" x14ac:dyDescent="0.25">
      <c r="A15" s="17"/>
      <c r="B15" s="13"/>
      <c r="C15" s="10"/>
      <c r="D15" s="6" t="s">
        <v>19</v>
      </c>
      <c r="E15" s="24" t="s">
        <v>37</v>
      </c>
      <c r="F15" s="25">
        <v>150</v>
      </c>
      <c r="G15" s="25">
        <v>4</v>
      </c>
      <c r="H15" s="25">
        <v>12.5</v>
      </c>
      <c r="I15" s="25">
        <v>23.4</v>
      </c>
      <c r="J15" s="25">
        <v>184</v>
      </c>
      <c r="K15" s="26">
        <v>312</v>
      </c>
      <c r="L15" s="25">
        <v>30.37</v>
      </c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1</v>
      </c>
      <c r="H16" s="25">
        <v>0.28000000000000003</v>
      </c>
      <c r="I16" s="25">
        <v>21</v>
      </c>
      <c r="J16" s="25">
        <v>88</v>
      </c>
      <c r="K16" s="26">
        <v>388</v>
      </c>
      <c r="L16" s="25">
        <v>13.85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720</v>
      </c>
      <c r="G21" s="16">
        <f>SUM(G12:G20)</f>
        <v>23.66</v>
      </c>
      <c r="H21" s="16">
        <f>SUM(H12:H20)</f>
        <v>24.88</v>
      </c>
      <c r="I21" s="16">
        <f>SUM(I12:I20)</f>
        <v>116.33999999999999</v>
      </c>
      <c r="J21" s="16">
        <f>SUM(J12:J20)</f>
        <v>767.80000000000007</v>
      </c>
      <c r="K21" s="19"/>
      <c r="L21" s="16">
        <f ca="1">SUM(L18:L21)</f>
        <v>0</v>
      </c>
    </row>
    <row r="22" spans="1:12" ht="15.75" thickBot="1" x14ac:dyDescent="0.25">
      <c r="A22" s="40">
        <f>A5</f>
        <v>2</v>
      </c>
      <c r="B22" s="41">
        <f>B5</f>
        <v>5</v>
      </c>
      <c r="C22" s="48" t="s">
        <v>40</v>
      </c>
      <c r="D22" s="49"/>
      <c r="E22" s="42"/>
      <c r="F22" s="43">
        <f>F11+F21</f>
        <v>1290</v>
      </c>
      <c r="G22" s="43">
        <f>G11+G21</f>
        <v>39.36</v>
      </c>
      <c r="H22" s="43">
        <f t="shared" ref="H22:J22" si="0">H11+H21</f>
        <v>41.78</v>
      </c>
      <c r="I22" s="43">
        <f t="shared" si="0"/>
        <v>195.04</v>
      </c>
      <c r="J22" s="43">
        <f t="shared" si="0"/>
        <v>1341.4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2026-03-16T05:19:25Z</dcterms:modified>
</cp:coreProperties>
</file>