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среда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1" i="1"/>
  <c r="L22" i="1"/>
</calcChain>
</file>

<file path=xl/sharedStrings.xml><?xml version="1.0" encoding="utf-8"?>
<sst xmlns="http://schemas.openxmlformats.org/spreadsheetml/2006/main" count="51" uniqueCount="49">
  <si>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</si>
  <si>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</si>
  <si>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</si>
  <si>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</si>
  <si>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</si>
  <si>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</si>
  <si>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</si>
  <si>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</si>
  <si>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</si>
  <si>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</si>
  <si>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</si>
  <si>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</si>
  <si>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</si>
  <si>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</si>
  <si>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</si>
  <si>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</si>
  <si>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</si>
  <si>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</si>
  <si>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</si>
  <si>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</si>
  <si>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</si>
  <si>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</si>
  <si>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</si>
  <si>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</si>
  <si>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</si>
  <si>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</si>
  <si>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</si>
  <si>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</si>
  <si>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</si>
  <si>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Щи из свежей капусты со сметаной</t>
  </si>
  <si>
    <t>Компот из изюма</t>
  </si>
  <si>
    <t>Яблоко свежее</t>
  </si>
  <si>
    <t>Завтрак</t>
  </si>
  <si>
    <t>гор.блюдо</t>
  </si>
  <si>
    <t>гор.напиток</t>
  </si>
  <si>
    <t>хлеб</t>
  </si>
  <si>
    <t>Плов из свинины с икрой свекольной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</si>
  <si>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</si>
  <si>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</si>
  <si>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</si>
  <si>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</si>
  <si>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</si>
  <si>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265;75</t>
  </si>
  <si>
    <t>Омлет натуральный</t>
  </si>
  <si>
    <t>Цветная капуста отварная</t>
  </si>
  <si>
    <t>Чай с облепихой и сахаром</t>
  </si>
  <si>
    <t>54-5ги</t>
  </si>
  <si>
    <t>Батон</t>
  </si>
  <si>
    <t>92; 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</si>
</sst>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M8" sqref="M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41</v>
      </c>
      <c r="G2" s="2" t="s">
        <v>14</v>
      </c>
      <c r="H2" s="29">
        <v>1</v>
      </c>
      <c r="I2" s="29">
        <v>4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.75" thickBot="1" x14ac:dyDescent="0.3">
      <c r="A5" s="32">
        <v>2</v>
      </c>
      <c r="B5" s="33">
        <v>3</v>
      </c>
      <c r="C5" s="34" t="s">
        <v>32</v>
      </c>
      <c r="D5" s="35" t="s">
        <v>33</v>
      </c>
      <c r="E5" s="36" t="s">
        <v>43</v>
      </c>
      <c r="F5" s="37">
        <v>100</v>
      </c>
      <c r="G5" s="37">
        <v>12</v>
      </c>
      <c r="H5" s="37">
        <v>13</v>
      </c>
      <c r="I5" s="37">
        <v>16</v>
      </c>
      <c r="J5" s="37">
        <v>223</v>
      </c>
      <c r="K5" s="38">
        <v>210</v>
      </c>
      <c r="L5" s="37">
        <v>54.36</v>
      </c>
    </row>
    <row r="6" spans="1:12" ht="15" x14ac:dyDescent="0.25">
      <c r="A6" s="17"/>
      <c r="B6" s="13"/>
      <c r="C6" s="10"/>
      <c r="D6" s="35" t="s">
        <v>33</v>
      </c>
      <c r="E6" s="24" t="s">
        <v>44</v>
      </c>
      <c r="F6" s="25">
        <v>50</v>
      </c>
      <c r="G6" s="25">
        <v>0.7</v>
      </c>
      <c r="H6" s="25">
        <v>2.7</v>
      </c>
      <c r="I6" s="25">
        <v>3.7</v>
      </c>
      <c r="J6" s="25">
        <v>40</v>
      </c>
      <c r="K6" s="26">
        <v>463</v>
      </c>
      <c r="L6" s="25">
        <v>16.920000000000002</v>
      </c>
    </row>
    <row r="7" spans="1:12" ht="15" x14ac:dyDescent="0.25">
      <c r="A7" s="17"/>
      <c r="B7" s="13"/>
      <c r="C7" s="10"/>
      <c r="D7" s="6" t="s">
        <v>34</v>
      </c>
      <c r="E7" s="24" t="s">
        <v>45</v>
      </c>
      <c r="F7" s="25">
        <v>200</v>
      </c>
      <c r="G7" s="25">
        <v>0.3</v>
      </c>
      <c r="H7" s="25">
        <v>0.6</v>
      </c>
      <c r="I7" s="25">
        <v>10.1</v>
      </c>
      <c r="J7" s="25">
        <v>35</v>
      </c>
      <c r="K7" s="26" t="s">
        <v>46</v>
      </c>
      <c r="L7" s="25">
        <v>10.23</v>
      </c>
    </row>
    <row r="8" spans="1:12" ht="15" x14ac:dyDescent="0.25">
      <c r="A8" s="17"/>
      <c r="B8" s="13"/>
      <c r="C8" s="10"/>
      <c r="D8" s="6" t="s">
        <v>35</v>
      </c>
      <c r="E8" s="24" t="s">
        <v>47</v>
      </c>
      <c r="F8" s="25">
        <v>35</v>
      </c>
      <c r="G8" s="25">
        <v>3</v>
      </c>
      <c r="H8" s="25">
        <v>1.1599999999999999</v>
      </c>
      <c r="I8" s="25">
        <v>20.6</v>
      </c>
      <c r="J8" s="25">
        <v>104.4</v>
      </c>
      <c r="K8" s="26">
        <v>576</v>
      </c>
      <c r="L8" s="25">
        <v>7.63</v>
      </c>
    </row>
    <row r="9" spans="1:12" ht="15" x14ac:dyDescent="0.25">
      <c r="A9" s="17"/>
      <c r="B9" s="13"/>
      <c r="C9" s="10"/>
      <c r="D9" s="6" t="s">
        <v>15</v>
      </c>
      <c r="E9" s="24" t="s">
        <v>31</v>
      </c>
      <c r="F9" s="25">
        <v>150</v>
      </c>
      <c r="G9" s="25">
        <v>0.6</v>
      </c>
      <c r="H9" s="25">
        <v>0.6</v>
      </c>
      <c r="I9" s="25">
        <v>14.7</v>
      </c>
      <c r="J9" s="25">
        <v>70.5</v>
      </c>
      <c r="K9" s="26">
        <v>338</v>
      </c>
      <c r="L9" s="25">
        <v>39.6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535</v>
      </c>
      <c r="G11" s="16">
        <f>SUM(G5:G10)</f>
        <v>16.600000000000001</v>
      </c>
      <c r="H11" s="16">
        <f>SUM(H5:H10)</f>
        <v>18.060000000000002</v>
      </c>
      <c r="I11" s="16">
        <f>SUM(I5:I10)</f>
        <v>65.099999999999994</v>
      </c>
      <c r="J11" s="16">
        <f>SUM(J5:J10)</f>
        <v>472.9</v>
      </c>
      <c r="K11" s="19"/>
      <c r="L11" s="16">
        <f>SUM(L5:L10)</f>
        <v>128.74</v>
      </c>
    </row>
    <row r="12" spans="1:12" ht="15" x14ac:dyDescent="0.25">
      <c r="A12" s="20">
        <f>A5</f>
        <v>2</v>
      </c>
      <c r="B12" s="12">
        <f>B5</f>
        <v>3</v>
      </c>
      <c r="C12" s="9" t="s">
        <v>16</v>
      </c>
      <c r="D12" s="6" t="s">
        <v>17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18</v>
      </c>
      <c r="E13" s="24" t="s">
        <v>29</v>
      </c>
      <c r="F13" s="25">
        <v>210</v>
      </c>
      <c r="G13" s="25">
        <v>6.24</v>
      </c>
      <c r="H13" s="25">
        <v>10.5</v>
      </c>
      <c r="I13" s="25">
        <v>15.32</v>
      </c>
      <c r="J13" s="25">
        <v>127</v>
      </c>
      <c r="K13" s="26" t="s">
        <v>48</v>
      </c>
      <c r="L13" s="25">
        <v>45</v>
      </c>
    </row>
    <row r="14" spans="1:12" ht="15" x14ac:dyDescent="0.25">
      <c r="A14" s="17"/>
      <c r="B14" s="13"/>
      <c r="C14" s="10"/>
      <c r="D14" s="6" t="s">
        <v>19</v>
      </c>
      <c r="E14" s="24" t="s">
        <v>36</v>
      </c>
      <c r="F14" s="25">
        <v>230</v>
      </c>
      <c r="G14" s="25">
        <v>15.1</v>
      </c>
      <c r="H14" s="25">
        <v>16.43</v>
      </c>
      <c r="I14" s="25">
        <v>45.9</v>
      </c>
      <c r="J14" s="25">
        <v>441.6</v>
      </c>
      <c r="K14" s="26" t="s">
        <v>42</v>
      </c>
      <c r="L14" s="25">
        <v>65.569999999999993</v>
      </c>
    </row>
    <row r="15" spans="1:12" ht="15" x14ac:dyDescent="0.25">
      <c r="A15" s="17"/>
      <c r="B15" s="13"/>
      <c r="C15" s="10"/>
      <c r="D15" s="6" t="s">
        <v>37</v>
      </c>
      <c r="E15" s="24"/>
      <c r="F15" s="25"/>
      <c r="G15" s="25"/>
      <c r="H15" s="25"/>
      <c r="I15" s="25"/>
      <c r="J15" s="25"/>
      <c r="K15" s="26"/>
      <c r="L15" s="25"/>
    </row>
    <row r="16" spans="1:12" ht="15" x14ac:dyDescent="0.2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0.7</v>
      </c>
      <c r="H16" s="25">
        <v>0.09</v>
      </c>
      <c r="I16" s="25">
        <v>30</v>
      </c>
      <c r="J16" s="25">
        <v>122.2</v>
      </c>
      <c r="K16" s="26">
        <v>348</v>
      </c>
      <c r="L16" s="25">
        <v>10</v>
      </c>
    </row>
    <row r="17" spans="1:12" ht="15" x14ac:dyDescent="0.2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700</v>
      </c>
      <c r="G21" s="16">
        <f t="shared" ref="G21:J21" si="0">SUM(G12:G20)</f>
        <v>26.3</v>
      </c>
      <c r="H21" s="16">
        <f t="shared" si="0"/>
        <v>27.619999999999997</v>
      </c>
      <c r="I21" s="16">
        <f t="shared" si="0"/>
        <v>116.03999999999999</v>
      </c>
      <c r="J21" s="16">
        <f t="shared" si="0"/>
        <v>813.50000000000011</v>
      </c>
      <c r="K21" s="19"/>
      <c r="L21" s="16">
        <f ca="1">SUM(L18:L21)</f>
        <v>0</v>
      </c>
    </row>
    <row r="22" spans="1:12" ht="15.75" thickBot="1" x14ac:dyDescent="0.25">
      <c r="A22" s="39">
        <f>A5</f>
        <v>2</v>
      </c>
      <c r="B22" s="40">
        <f>B5</f>
        <v>3</v>
      </c>
      <c r="C22" s="47" t="s">
        <v>40</v>
      </c>
      <c r="D22" s="48"/>
      <c r="E22" s="41"/>
      <c r="F22" s="42">
        <f>F11+F21</f>
        <v>1235</v>
      </c>
      <c r="G22" s="42">
        <f>G11+G21</f>
        <v>42.900000000000006</v>
      </c>
      <c r="H22" s="42">
        <f t="shared" ref="H22:J22" si="1">H11+H21</f>
        <v>45.68</v>
      </c>
      <c r="I22" s="42">
        <f t="shared" si="1"/>
        <v>181.14</v>
      </c>
      <c r="J22" s="42">
        <f t="shared" si="1"/>
        <v>1286.4000000000001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2026-03-30T05:08:43Z</dcterms:modified>
</cp:coreProperties>
</file>