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алькулятор 2\Desktop\"/>
    </mc:Choice>
  </mc:AlternateContent>
  <bookViews>
    <workbookView xWindow="0" yWindow="0" windowWidth="20400" windowHeight="6855"/>
  </bookViews>
  <sheets>
    <sheet name="среда первой недели" sheetId="1" r:id="rId1"/>
  </sheets>
  <calcPr calcId="162913" refMode="R1C1"/>
</workbook>
</file>

<file path=xl/calcChain.xml><?xml version="1.0" encoding="utf-8"?>
<calcChain xmlns="http://schemas.openxmlformats.org/spreadsheetml/2006/main">
  <c r="B22" i="1" l="1"/>
  <c r="A22" i="1"/>
  <c r="J21" i="1"/>
  <c r="I21" i="1"/>
  <c r="H21" i="1"/>
  <c r="G21" i="1"/>
  <c r="F21" i="1"/>
  <c r="B12" i="1"/>
  <c r="A12" i="1"/>
  <c r="L11" i="1"/>
  <c r="J11" i="1"/>
  <c r="I11" i="1"/>
  <c r="H11" i="1"/>
  <c r="G11" i="1"/>
  <c r="F11" i="1"/>
  <c r="F22" i="1" s="1"/>
  <c r="I22" i="1" l="1"/>
  <c r="J22" i="1"/>
  <c r="H22" i="1"/>
  <c r="G22" i="1"/>
  <c r="L21" i="1"/>
  <c r="L22" i="1"/>
</calcChain>
</file>

<file path=xl/sharedStrings.xml><?xml version="1.0" encoding="utf-8"?>
<sst xmlns="http://schemas.openxmlformats.org/spreadsheetml/2006/main" count="48" uniqueCount="47">
  <si>
    <t>Прием пищи</t>
  </si>
  <si>
    <t>Белки</t>
  </si>
  <si>
    <t>Жиры</t>
  </si>
  <si>
    <t>Углеводы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</si>
  <si>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</si>
  <si>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</si>
  <si>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</si>
  <si>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</si>
  <si>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</si>
  <si>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</si>
  <si>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</si>
  <si>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</si>
  <si>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</si>
  <si>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</si>
  <si>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дата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</si>
  <si>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</si>
  <si>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</si>
  <si>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</si>
  <si>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</si>
  <si>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</si>
  <si>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</si>
  <si>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</si>
  <si>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</si>
  <si>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</si>
  <si>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</si>
  <si>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</si>
  <si>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</si>
  <si>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</si>
  <si>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</si>
  <si>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Завтрак</t>
  </si>
  <si>
    <t>гор.блюдо</t>
  </si>
  <si>
    <t>гор.напиток</t>
  </si>
  <si>
    <t>булочное</t>
  </si>
  <si>
    <t>54-23м</t>
  </si>
  <si>
    <t>Напиток с витаминами Витошка</t>
  </si>
  <si>
    <t>Хлеб пшеничный обогащенный</t>
  </si>
  <si>
    <t>Хлеб ржаной обогащенный</t>
  </si>
  <si>
    <t>Итого за день:</t>
  </si>
  <si>
    <t>7-11 лет (1-4 класс ОВЗ)</t>
  </si>
  <si>
    <t xml:space="preserve">Каша вязкая молочная ячневая с маслом сливочным </t>
  </si>
  <si>
    <t>Кофейный напиток с молоком</t>
  </si>
  <si>
    <t>Бутерброд пикантный на батоне</t>
  </si>
  <si>
    <t>фрукт</t>
  </si>
  <si>
    <t>Яблоко свежее</t>
  </si>
  <si>
    <t>Щи из капусты квашеной с картофелем со сметаной</t>
  </si>
  <si>
    <t>Биточки из мяса птицы</t>
  </si>
  <si>
    <t>Рис отварной с маринадом овощной с томатом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</si>
</sst>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2" borderId="1" xfId="0" applyFill="1" applyBorder="1" applyProtection="1">
      <protection locked="0"/>
    </xf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vertical="top" wrapText="1"/>
    </xf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horizontal="center" vertical="top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/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20" xfId="0" applyFont="1" applyFill="1" applyBorder="1" applyAlignment="1">
      <alignment vertical="top" wrapText="1"/>
    </xf>
    <xf numFmtId="0" fontId="1" fillId="4" borderId="20" xfId="0" applyFont="1" applyFill="1" applyBorder="1" applyAlignment="1">
      <alignment horizontal="center" vertical="top" wrapText="1"/>
    </xf>
    <xf numFmtId="0" fontId="1" fillId="4" borderId="23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8" fillId="4" borderId="21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abSelected="1" workbookViewId="0">
      <pane xSplit="4" ySplit="4" topLeftCell="E5" activePane="bottomRight" state="frozen"/>
      <selection pane="topRight" activeCell="E1" sqref="E1"/>
      <selection pane="bottomLeft" activeCell="A6" sqref="A6"/>
      <selection pane="bottomRight" activeCell="N8" sqref="N8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4.42578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4</v>
      </c>
      <c r="C1" s="45"/>
      <c r="D1" s="46"/>
      <c r="E1" s="46"/>
      <c r="F1" s="11" t="s">
        <v>12</v>
      </c>
      <c r="G1" s="2" t="s">
        <v>13</v>
      </c>
      <c r="H1" s="47"/>
      <c r="I1" s="47"/>
      <c r="J1" s="47"/>
      <c r="K1" s="47"/>
    </row>
    <row r="2" spans="1:12" ht="17.25" customHeight="1" x14ac:dyDescent="0.2">
      <c r="A2" s="4" t="s">
        <v>5</v>
      </c>
      <c r="C2" s="2"/>
      <c r="D2" s="3"/>
      <c r="E2" s="23" t="s">
        <v>38</v>
      </c>
      <c r="G2" s="2" t="s">
        <v>14</v>
      </c>
      <c r="H2" s="29">
        <v>22</v>
      </c>
      <c r="I2" s="29">
        <v>4</v>
      </c>
      <c r="J2" s="30">
        <v>2026</v>
      </c>
      <c r="K2" s="1"/>
    </row>
    <row r="3" spans="1:12" x14ac:dyDescent="0.2">
      <c r="C3" s="2"/>
      <c r="D3" s="4"/>
      <c r="H3" s="31" t="s">
        <v>26</v>
      </c>
      <c r="I3" s="31" t="s">
        <v>27</v>
      </c>
      <c r="J3" s="31" t="s">
        <v>28</v>
      </c>
    </row>
    <row r="4" spans="1:12" ht="34.5" thickBot="1" x14ac:dyDescent="0.25">
      <c r="A4" s="27" t="s">
        <v>10</v>
      </c>
      <c r="B4" s="28" t="s">
        <v>11</v>
      </c>
      <c r="C4" s="21" t="s">
        <v>0</v>
      </c>
      <c r="D4" s="21" t="s">
        <v>9</v>
      </c>
      <c r="E4" s="21" t="s">
        <v>8</v>
      </c>
      <c r="F4" s="21" t="s">
        <v>24</v>
      </c>
      <c r="G4" s="21" t="s">
        <v>1</v>
      </c>
      <c r="H4" s="21" t="s">
        <v>2</v>
      </c>
      <c r="I4" s="21" t="s">
        <v>3</v>
      </c>
      <c r="J4" s="21" t="s">
        <v>6</v>
      </c>
      <c r="K4" s="22" t="s">
        <v>7</v>
      </c>
      <c r="L4" s="21" t="s">
        <v>25</v>
      </c>
    </row>
    <row r="5" spans="1:12" ht="15" x14ac:dyDescent="0.25">
      <c r="A5" s="32">
        <v>1</v>
      </c>
      <c r="B5" s="33">
        <v>3</v>
      </c>
      <c r="C5" s="34" t="s">
        <v>29</v>
      </c>
      <c r="D5" s="35" t="s">
        <v>30</v>
      </c>
      <c r="E5" s="36" t="s">
        <v>39</v>
      </c>
      <c r="F5" s="37">
        <v>210</v>
      </c>
      <c r="G5" s="37">
        <v>7</v>
      </c>
      <c r="H5" s="37">
        <v>10</v>
      </c>
      <c r="I5" s="37">
        <v>39</v>
      </c>
      <c r="J5" s="37">
        <v>286</v>
      </c>
      <c r="K5" s="38">
        <v>174</v>
      </c>
      <c r="L5" s="37">
        <v>39.67</v>
      </c>
    </row>
    <row r="6" spans="1:12" ht="15" x14ac:dyDescent="0.25">
      <c r="A6" s="17"/>
      <c r="B6" s="13"/>
      <c r="C6" s="10"/>
      <c r="D6" s="6" t="s">
        <v>31</v>
      </c>
      <c r="E6" s="24" t="s">
        <v>40</v>
      </c>
      <c r="F6" s="25">
        <v>200</v>
      </c>
      <c r="G6" s="25">
        <v>5</v>
      </c>
      <c r="H6" s="25">
        <v>3</v>
      </c>
      <c r="I6" s="25">
        <v>16</v>
      </c>
      <c r="J6" s="25">
        <v>101</v>
      </c>
      <c r="K6" s="26">
        <v>379</v>
      </c>
      <c r="L6" s="25">
        <v>21.93</v>
      </c>
    </row>
    <row r="7" spans="1:12" ht="15" x14ac:dyDescent="0.25">
      <c r="A7" s="17"/>
      <c r="B7" s="13"/>
      <c r="C7" s="10"/>
      <c r="D7" s="39" t="s">
        <v>32</v>
      </c>
      <c r="E7" s="24" t="s">
        <v>41</v>
      </c>
      <c r="F7" s="25">
        <v>80</v>
      </c>
      <c r="G7" s="25">
        <v>6</v>
      </c>
      <c r="H7" s="25">
        <v>8</v>
      </c>
      <c r="I7" s="25">
        <v>21</v>
      </c>
      <c r="J7" s="25">
        <v>225</v>
      </c>
      <c r="K7" s="26">
        <v>26</v>
      </c>
      <c r="L7" s="25">
        <v>48.63</v>
      </c>
    </row>
    <row r="8" spans="1:12" ht="15" x14ac:dyDescent="0.25">
      <c r="A8" s="17"/>
      <c r="B8" s="13"/>
      <c r="C8" s="10"/>
      <c r="D8" s="6" t="s">
        <v>42</v>
      </c>
      <c r="E8" s="24" t="s">
        <v>43</v>
      </c>
      <c r="F8" s="25">
        <v>100</v>
      </c>
      <c r="G8" s="25">
        <v>0.4</v>
      </c>
      <c r="H8" s="25">
        <v>0.4</v>
      </c>
      <c r="I8" s="25">
        <v>9.8000000000000007</v>
      </c>
      <c r="J8" s="25">
        <v>47</v>
      </c>
      <c r="K8" s="26">
        <v>338</v>
      </c>
      <c r="L8" s="25">
        <v>22.8</v>
      </c>
    </row>
    <row r="9" spans="1:12" ht="15" x14ac:dyDescent="0.25">
      <c r="A9" s="17"/>
      <c r="B9" s="13"/>
      <c r="C9" s="10"/>
      <c r="D9" s="5"/>
      <c r="E9" s="24"/>
      <c r="F9" s="25"/>
      <c r="G9" s="25"/>
      <c r="H9" s="25"/>
      <c r="I9" s="25"/>
      <c r="J9" s="25"/>
      <c r="K9" s="26"/>
      <c r="L9" s="25"/>
    </row>
    <row r="10" spans="1:12" ht="15" x14ac:dyDescent="0.25">
      <c r="A10" s="17"/>
      <c r="B10" s="13"/>
      <c r="C10" s="10"/>
      <c r="D10" s="5"/>
      <c r="E10" s="24"/>
      <c r="F10" s="25"/>
      <c r="G10" s="25"/>
      <c r="H10" s="25"/>
      <c r="I10" s="25"/>
      <c r="J10" s="25"/>
      <c r="K10" s="26"/>
      <c r="L10" s="25"/>
    </row>
    <row r="11" spans="1:12" ht="15" x14ac:dyDescent="0.25">
      <c r="A11" s="18"/>
      <c r="B11" s="14"/>
      <c r="C11" s="7"/>
      <c r="D11" s="15" t="s">
        <v>23</v>
      </c>
      <c r="E11" s="8"/>
      <c r="F11" s="16">
        <f>SUM(F5:F10)</f>
        <v>590</v>
      </c>
      <c r="G11" s="16">
        <f>SUM(G5:G10)</f>
        <v>18.399999999999999</v>
      </c>
      <c r="H11" s="16">
        <f>SUM(H5:H10)</f>
        <v>21.4</v>
      </c>
      <c r="I11" s="16">
        <f>SUM(I5:I10)</f>
        <v>85.8</v>
      </c>
      <c r="J11" s="16">
        <f>SUM(J5:J10)</f>
        <v>659</v>
      </c>
      <c r="K11" s="19"/>
      <c r="L11" s="16">
        <f>SUM(L5:L10)</f>
        <v>133.03</v>
      </c>
    </row>
    <row r="12" spans="1:12" ht="15" x14ac:dyDescent="0.25">
      <c r="A12" s="20">
        <f>A5</f>
        <v>1</v>
      </c>
      <c r="B12" s="12">
        <f>B5</f>
        <v>3</v>
      </c>
      <c r="C12" s="9" t="s">
        <v>15</v>
      </c>
      <c r="D12" s="6" t="s">
        <v>16</v>
      </c>
      <c r="E12" s="24"/>
      <c r="F12" s="25"/>
      <c r="G12" s="25"/>
      <c r="H12" s="25"/>
      <c r="I12" s="25"/>
      <c r="J12" s="25"/>
      <c r="K12" s="26"/>
      <c r="L12" s="25"/>
    </row>
    <row r="13" spans="1:12" ht="15" x14ac:dyDescent="0.25">
      <c r="A13" s="17"/>
      <c r="B13" s="13"/>
      <c r="C13" s="10"/>
      <c r="D13" s="6" t="s">
        <v>17</v>
      </c>
      <c r="E13" s="24" t="s">
        <v>44</v>
      </c>
      <c r="F13" s="25">
        <v>210</v>
      </c>
      <c r="G13" s="25">
        <v>6</v>
      </c>
      <c r="H13" s="25">
        <v>11</v>
      </c>
      <c r="I13" s="25">
        <v>15</v>
      </c>
      <c r="J13" s="25">
        <v>127</v>
      </c>
      <c r="K13" s="26">
        <v>92</v>
      </c>
      <c r="L13" s="25">
        <v>45</v>
      </c>
    </row>
    <row r="14" spans="1:12" ht="15" x14ac:dyDescent="0.25">
      <c r="A14" s="17"/>
      <c r="B14" s="13"/>
      <c r="C14" s="10"/>
      <c r="D14" s="6" t="s">
        <v>18</v>
      </c>
      <c r="E14" s="24" t="s">
        <v>45</v>
      </c>
      <c r="F14" s="25">
        <v>90</v>
      </c>
      <c r="G14" s="25">
        <v>14</v>
      </c>
      <c r="H14" s="25">
        <v>11</v>
      </c>
      <c r="I14" s="25">
        <v>18</v>
      </c>
      <c r="J14" s="25">
        <v>226</v>
      </c>
      <c r="K14" s="26" t="s">
        <v>33</v>
      </c>
      <c r="L14" s="25">
        <v>54.18</v>
      </c>
    </row>
    <row r="15" spans="1:12" ht="15" x14ac:dyDescent="0.25">
      <c r="A15" s="17"/>
      <c r="B15" s="13"/>
      <c r="C15" s="10"/>
      <c r="D15" s="6" t="s">
        <v>19</v>
      </c>
      <c r="E15" s="24" t="s">
        <v>46</v>
      </c>
      <c r="F15" s="25">
        <v>150</v>
      </c>
      <c r="G15" s="25">
        <v>4</v>
      </c>
      <c r="H15" s="25">
        <v>7</v>
      </c>
      <c r="I15" s="25">
        <v>32</v>
      </c>
      <c r="J15" s="25">
        <v>213</v>
      </c>
      <c r="K15" s="26">
        <v>304</v>
      </c>
      <c r="L15" s="25">
        <v>25.22</v>
      </c>
    </row>
    <row r="16" spans="1:12" ht="15" x14ac:dyDescent="0.25">
      <c r="A16" s="17"/>
      <c r="B16" s="13"/>
      <c r="C16" s="10"/>
      <c r="D16" s="6" t="s">
        <v>20</v>
      </c>
      <c r="E16" s="24" t="s">
        <v>34</v>
      </c>
      <c r="F16" s="25">
        <v>200</v>
      </c>
      <c r="G16" s="25">
        <v>0</v>
      </c>
      <c r="H16" s="25">
        <v>0</v>
      </c>
      <c r="I16" s="25">
        <v>29</v>
      </c>
      <c r="J16" s="25">
        <v>80</v>
      </c>
      <c r="K16" s="26">
        <v>507</v>
      </c>
      <c r="L16" s="25">
        <v>16.32</v>
      </c>
    </row>
    <row r="17" spans="1:12" ht="15" x14ac:dyDescent="0.25">
      <c r="A17" s="17"/>
      <c r="B17" s="13"/>
      <c r="C17" s="10"/>
      <c r="D17" s="6" t="s">
        <v>21</v>
      </c>
      <c r="E17" s="24" t="s">
        <v>35</v>
      </c>
      <c r="F17" s="25">
        <v>30</v>
      </c>
      <c r="G17" s="25">
        <v>2</v>
      </c>
      <c r="H17" s="25">
        <v>0</v>
      </c>
      <c r="I17" s="25">
        <v>15</v>
      </c>
      <c r="J17" s="25">
        <v>71</v>
      </c>
      <c r="K17" s="26">
        <v>108</v>
      </c>
      <c r="L17" s="25">
        <v>4.28</v>
      </c>
    </row>
    <row r="18" spans="1:12" ht="15" x14ac:dyDescent="0.25">
      <c r="A18" s="17"/>
      <c r="B18" s="13"/>
      <c r="C18" s="10"/>
      <c r="D18" s="6" t="s">
        <v>22</v>
      </c>
      <c r="E18" s="24" t="s">
        <v>36</v>
      </c>
      <c r="F18" s="25">
        <v>30</v>
      </c>
      <c r="G18" s="25">
        <v>2</v>
      </c>
      <c r="H18" s="25">
        <v>0</v>
      </c>
      <c r="I18" s="25">
        <v>10</v>
      </c>
      <c r="J18" s="25">
        <v>52</v>
      </c>
      <c r="K18" s="26">
        <v>109</v>
      </c>
      <c r="L18" s="25">
        <v>4.0599999999999996</v>
      </c>
    </row>
    <row r="19" spans="1:12" ht="15" x14ac:dyDescent="0.25">
      <c r="A19" s="17"/>
      <c r="B19" s="13"/>
      <c r="C19" s="10"/>
      <c r="D19" s="5"/>
      <c r="E19" s="24"/>
      <c r="F19" s="25"/>
      <c r="G19" s="25"/>
      <c r="H19" s="25"/>
      <c r="I19" s="25"/>
      <c r="J19" s="25"/>
      <c r="K19" s="26"/>
      <c r="L19" s="25"/>
    </row>
    <row r="20" spans="1:12" ht="15" x14ac:dyDescent="0.25">
      <c r="A20" s="17"/>
      <c r="B20" s="13"/>
      <c r="C20" s="10"/>
      <c r="D20" s="5"/>
      <c r="E20" s="24"/>
      <c r="F20" s="25"/>
      <c r="G20" s="25"/>
      <c r="H20" s="25"/>
      <c r="I20" s="25"/>
      <c r="J20" s="25"/>
      <c r="K20" s="26"/>
      <c r="L20" s="25"/>
    </row>
    <row r="21" spans="1:12" ht="15" x14ac:dyDescent="0.25">
      <c r="A21" s="18"/>
      <c r="B21" s="14"/>
      <c r="C21" s="7"/>
      <c r="D21" s="15" t="s">
        <v>23</v>
      </c>
      <c r="E21" s="8"/>
      <c r="F21" s="16">
        <f>SUM(F12:F20)</f>
        <v>710</v>
      </c>
      <c r="G21" s="16">
        <f t="shared" ref="G21:J21" si="0">SUM(G12:G20)</f>
        <v>28</v>
      </c>
      <c r="H21" s="16">
        <f t="shared" si="0"/>
        <v>29</v>
      </c>
      <c r="I21" s="16">
        <f t="shared" si="0"/>
        <v>119</v>
      </c>
      <c r="J21" s="16">
        <f t="shared" si="0"/>
        <v>769</v>
      </c>
      <c r="K21" s="19"/>
      <c r="L21" s="16">
        <f ca="1">SUM(L18:L21)</f>
        <v>0</v>
      </c>
    </row>
    <row r="22" spans="1:12" ht="15.75" thickBot="1" x14ac:dyDescent="0.25">
      <c r="A22" s="40">
        <f>A5</f>
        <v>1</v>
      </c>
      <c r="B22" s="41">
        <f>B5</f>
        <v>3</v>
      </c>
      <c r="C22" s="48" t="s">
        <v>37</v>
      </c>
      <c r="D22" s="49"/>
      <c r="E22" s="42"/>
      <c r="F22" s="43">
        <f>F11+F21</f>
        <v>1300</v>
      </c>
      <c r="G22" s="43">
        <f t="shared" ref="G22:J22" si="1">G11+G21</f>
        <v>46.4</v>
      </c>
      <c r="H22" s="43">
        <f t="shared" si="1"/>
        <v>50.4</v>
      </c>
      <c r="I22" s="43">
        <f t="shared" si="1"/>
        <v>204.8</v>
      </c>
      <c r="J22" s="43">
        <f t="shared" si="1"/>
        <v>1428</v>
      </c>
      <c r="K22" s="44"/>
      <c r="L22" s="43">
        <f ca="1">L11+#REF!+L21+#REF!+#REF!+#REF!</f>
        <v>0</v>
      </c>
    </row>
  </sheetData>
  <mergeCells count="3">
    <mergeCell ref="C1:E1"/>
    <mergeCell ref="H1:K1"/>
    <mergeCell ref="C22:D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среда первой недели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dcterms:created xsi:type="dcterms:W3CDTF">2022-05-16T14:23:56Z</dcterms:created>
  <dcterms:modified xsi:type="dcterms:W3CDTF">2026-04-15T05:53:52Z</dcterms:modified>
</cp:coreProperties>
</file>