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bookViews>
    <workbookView xWindow="0" yWindow="0" windowWidth="23475" windowHeight="13320"/>
  </bookViews>
  <sheets>
    <sheet name="понедельник первой недели" sheetId="1" r:id="rId1"/>
  </sheets>
  <calcPr calcId="162913" refMode="R1C1"/>
</workbook>
</file>

<file path=xl/calcChain.xml><?xml version="1.0" encoding="utf-8"?>
<calcChain xmlns="http://schemas.openxmlformats.org/spreadsheetml/2006/main">
  <c r="L23" i="1" l="1"/>
  <c r="L22" i="1"/>
  <c r="B23" i="1" l="1"/>
  <c r="A23" i="1"/>
  <c r="J22" i="1"/>
  <c r="I22" i="1"/>
  <c r="H22" i="1"/>
  <c r="G22" i="1"/>
  <c r="F22" i="1"/>
  <c r="B13" i="1"/>
  <c r="A13" i="1"/>
  <c r="L12" i="1"/>
  <c r="J12" i="1"/>
  <c r="J23" i="1" s="1"/>
  <c r="I12" i="1"/>
  <c r="I23" i="1" s="1"/>
  <c r="H12" i="1"/>
  <c r="H23" i="1" s="1"/>
  <c r="G12" i="1"/>
  <c r="G23" i="1" s="1"/>
  <c r="F12" i="1"/>
  <c r="F23" i="1" s="1"/>
</calcChain>
</file>

<file path=xl/sharedStrings.xml><?xml version="1.0" encoding="utf-8"?>
<sst xmlns="http://schemas.openxmlformats.org/spreadsheetml/2006/main" count="47" uniqueCount="47">
  <si>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</si>
  <si>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</si>
  <si>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</si>
  <si>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</si>
  <si>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</si>
  <si>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</si>
  <si>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</si>
  <si>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</si>
  <si>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</si>
  <si>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</si>
  <si>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</si>
  <si>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</si>
  <si>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</si>
  <si>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</si>
  <si>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</si>
  <si>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</si>
  <si>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</si>
  <si>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</si>
  <si>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</si>
  <si>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</si>
  <si>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</si>
  <si>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</si>
  <si>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</si>
  <si>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</si>
  <si>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</si>
  <si>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</si>
  <si>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</si>
  <si>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</si>
  <si>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Зразы школьные</t>
  </si>
  <si>
    <t>Типовое примерное меню приготавливаемых блюд</t>
  </si>
  <si>
    <t>фамилия</t>
  </si>
  <si>
    <t>7-11 лет (ОВЗ 1-4 класс)</t>
  </si>
  <si>
    <t>Завтрак</t>
  </si>
  <si>
    <t>гор.блюдо</t>
  </si>
  <si>
    <t>гор.напиток</t>
  </si>
  <si>
    <t>хлеб</t>
  </si>
  <si>
    <t>Макароны отварные со свеклой отварной (доп гарнир)</t>
  </si>
  <si>
    <t>Сок фруктовый яблочный</t>
  </si>
  <si>
    <t>Хлеб пшеничный обогащенный</t>
  </si>
  <si>
    <t>Хлеб ржаной обогащенный</t>
  </si>
  <si>
    <t>Какао с молоком и витаминами "Витошка"</t>
  </si>
  <si>
    <t>Каша вязкая молочная рисовая с маслом сливочным</t>
  </si>
  <si>
    <t>Блинчики с джемом</t>
  </si>
  <si>
    <t xml:space="preserve">Суп из овощей со сметаной </t>
  </si>
  <si>
    <t>Итого за Завтрак:</t>
  </si>
  <si>
    <t>Итого за Обед:</t>
  </si>
  <si>
    <t>Муниципальное общеобразовательное учреждение "Школа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</si>
</sst>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4"/>
      <color rgb="FF4C4C4C"/>
      <name val="Arial"/>
    </font>
    <font>
      <b/>
      <sz val="11"/>
      <color theme="1"/>
      <name val="Calibri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2" fillId="2" borderId="22" xfId="0" applyFont="1" applyFill="1" applyBorder="1" applyAlignment="1" applyProtection="1">
      <alignment vertical="top" wrapText="1"/>
      <protection locked="0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2" fontId="0" fillId="0" borderId="1" xfId="0" applyNumberFormat="1" applyFont="1" applyBorder="1" applyAlignment="1" applyProtection="1">
      <alignment horizontal="center" vertical="top"/>
      <protection locked="0"/>
    </xf>
    <xf numFmtId="3" fontId="0" fillId="0" borderId="1" xfId="0" applyNumberFormat="1" applyFont="1" applyBorder="1" applyAlignment="1" applyProtection="1">
      <alignment horizontal="center" vertical="top"/>
      <protection locked="0"/>
    </xf>
    <xf numFmtId="0" fontId="12" fillId="0" borderId="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" fillId="0" borderId="3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4" topLeftCell="E7" activePane="bottomRight" state="frozen"/>
      <selection pane="topRight" activeCell="E1" sqref="E1"/>
      <selection pane="bottomLeft" activeCell="A6" sqref="A6"/>
      <selection pane="bottomRight" activeCell="O4" sqref="O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2" t="s">
        <v>46</v>
      </c>
      <c r="D1" s="53"/>
      <c r="E1" s="53"/>
      <c r="F1" s="10" t="s">
        <v>13</v>
      </c>
      <c r="G1" s="2" t="s">
        <v>14</v>
      </c>
      <c r="H1" s="54"/>
      <c r="I1" s="54"/>
      <c r="J1" s="54"/>
      <c r="K1" s="54"/>
    </row>
    <row r="2" spans="1:12" ht="17.25" customHeight="1" x14ac:dyDescent="0.2">
      <c r="A2" s="35" t="s">
        <v>29</v>
      </c>
      <c r="C2" s="2"/>
      <c r="G2" s="2" t="s">
        <v>30</v>
      </c>
      <c r="H2" s="54"/>
      <c r="I2" s="54"/>
      <c r="J2" s="54"/>
      <c r="K2" s="54"/>
    </row>
    <row r="3" spans="1:12" x14ac:dyDescent="0.2">
      <c r="A3" s="4" t="s">
        <v>6</v>
      </c>
      <c r="C3" s="2"/>
      <c r="D3" s="3"/>
      <c r="E3" s="25" t="s">
        <v>31</v>
      </c>
      <c r="G3" s="2" t="s">
        <v>15</v>
      </c>
      <c r="H3" s="31">
        <v>7</v>
      </c>
      <c r="I3" s="31">
        <v>9</v>
      </c>
      <c r="J3" s="32">
        <v>2026</v>
      </c>
      <c r="K3" s="1"/>
    </row>
    <row r="4" spans="1:12" ht="13.5" thickBot="1" x14ac:dyDescent="0.25">
      <c r="C4" s="2"/>
      <c r="D4" s="4"/>
      <c r="H4" s="33" t="s">
        <v>25</v>
      </c>
      <c r="I4" s="33" t="s">
        <v>26</v>
      </c>
      <c r="J4" s="33" t="s">
        <v>27</v>
      </c>
    </row>
    <row r="5" spans="1:12" ht="34.5" thickBot="1" x14ac:dyDescent="0.25">
      <c r="A5" s="29" t="s">
        <v>11</v>
      </c>
      <c r="B5" s="30" t="s">
        <v>12</v>
      </c>
      <c r="C5" s="23" t="s">
        <v>0</v>
      </c>
      <c r="D5" s="23" t="s">
        <v>10</v>
      </c>
      <c r="E5" s="23" t="s">
        <v>9</v>
      </c>
      <c r="F5" s="23" t="s">
        <v>23</v>
      </c>
      <c r="G5" s="23" t="s">
        <v>1</v>
      </c>
      <c r="H5" s="23" t="s">
        <v>2</v>
      </c>
      <c r="I5" s="23" t="s">
        <v>3</v>
      </c>
      <c r="J5" s="23" t="s">
        <v>7</v>
      </c>
      <c r="K5" s="24" t="s">
        <v>8</v>
      </c>
      <c r="L5" s="23" t="s">
        <v>24</v>
      </c>
    </row>
    <row r="6" spans="1:12" ht="15.75" customHeight="1" thickBot="1" x14ac:dyDescent="0.3">
      <c r="A6" s="36">
        <v>1</v>
      </c>
      <c r="B6" s="37">
        <v>1</v>
      </c>
      <c r="C6" s="38" t="s">
        <v>32</v>
      </c>
      <c r="D6" s="39" t="s">
        <v>33</v>
      </c>
      <c r="E6" s="40" t="s">
        <v>41</v>
      </c>
      <c r="F6" s="41">
        <v>210</v>
      </c>
      <c r="G6" s="42">
        <v>7.1</v>
      </c>
      <c r="H6" s="42">
        <v>9</v>
      </c>
      <c r="I6" s="42">
        <v>30</v>
      </c>
      <c r="J6" s="42">
        <v>234</v>
      </c>
      <c r="K6" s="42">
        <v>174</v>
      </c>
      <c r="L6" s="43">
        <v>40.450000000000003</v>
      </c>
    </row>
    <row r="7" spans="1:12" ht="15" x14ac:dyDescent="0.25">
      <c r="A7" s="15"/>
      <c r="B7" s="12"/>
      <c r="C7" s="9"/>
      <c r="D7" s="6" t="s">
        <v>34</v>
      </c>
      <c r="E7" s="26" t="s">
        <v>40</v>
      </c>
      <c r="F7" s="41">
        <v>200</v>
      </c>
      <c r="G7" s="42">
        <v>3.9</v>
      </c>
      <c r="H7" s="42">
        <v>3.1</v>
      </c>
      <c r="I7" s="42">
        <v>25.16</v>
      </c>
      <c r="J7" s="42">
        <v>145</v>
      </c>
      <c r="K7" s="42">
        <v>502</v>
      </c>
      <c r="L7" s="44">
        <v>29.66</v>
      </c>
    </row>
    <row r="8" spans="1:12" ht="15" x14ac:dyDescent="0.25">
      <c r="A8" s="15"/>
      <c r="B8" s="12"/>
      <c r="C8" s="9"/>
      <c r="D8" s="6" t="s">
        <v>35</v>
      </c>
      <c r="E8" s="26" t="s">
        <v>42</v>
      </c>
      <c r="F8" s="27">
        <v>90</v>
      </c>
      <c r="G8" s="27">
        <v>6.8</v>
      </c>
      <c r="H8" s="27">
        <v>6</v>
      </c>
      <c r="I8" s="27">
        <v>27.3</v>
      </c>
      <c r="J8" s="27">
        <v>180</v>
      </c>
      <c r="K8" s="28">
        <v>523</v>
      </c>
      <c r="L8" s="27">
        <v>67.680000000000007</v>
      </c>
    </row>
    <row r="9" spans="1:12" ht="15" x14ac:dyDescent="0.25">
      <c r="A9" s="15"/>
      <c r="B9" s="12"/>
      <c r="C9" s="9"/>
      <c r="D9" s="6"/>
      <c r="E9" s="26"/>
      <c r="F9" s="27"/>
      <c r="G9" s="27"/>
      <c r="H9" s="27"/>
      <c r="I9" s="27"/>
      <c r="J9" s="27"/>
      <c r="K9" s="28"/>
      <c r="L9" s="27"/>
    </row>
    <row r="10" spans="1:12" ht="15" x14ac:dyDescent="0.25">
      <c r="A10" s="15"/>
      <c r="B10" s="12"/>
      <c r="C10" s="9"/>
      <c r="D10" s="5"/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15"/>
      <c r="B11" s="12"/>
      <c r="C11" s="9"/>
      <c r="D11" s="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16"/>
      <c r="B12" s="13"/>
      <c r="C12" s="51" t="s">
        <v>44</v>
      </c>
      <c r="D12" s="14"/>
      <c r="E12" s="7"/>
      <c r="F12" s="49">
        <f>SUM(F6:F11)</f>
        <v>500</v>
      </c>
      <c r="G12" s="49">
        <f>SUM(G6:G11)</f>
        <v>17.8</v>
      </c>
      <c r="H12" s="49">
        <f>SUM(H6:H11)</f>
        <v>18.100000000000001</v>
      </c>
      <c r="I12" s="49">
        <f>SUM(I6:I11)</f>
        <v>82.46</v>
      </c>
      <c r="J12" s="49">
        <f>SUM(J6:J11)</f>
        <v>559</v>
      </c>
      <c r="K12" s="50"/>
      <c r="L12" s="49">
        <f>SUM(L6:L11)</f>
        <v>137.79000000000002</v>
      </c>
    </row>
    <row r="13" spans="1:12" ht="15" x14ac:dyDescent="0.25">
      <c r="A13" s="17">
        <f>A6</f>
        <v>1</v>
      </c>
      <c r="B13" s="11">
        <f>B6</f>
        <v>1</v>
      </c>
      <c r="C13" s="8" t="s">
        <v>16</v>
      </c>
      <c r="D13" s="6"/>
      <c r="E13" s="26"/>
      <c r="F13" s="45"/>
      <c r="G13" s="46"/>
      <c r="H13" s="46"/>
      <c r="I13" s="46"/>
      <c r="J13" s="46"/>
      <c r="K13" s="46"/>
      <c r="L13" s="34"/>
    </row>
    <row r="14" spans="1:12" ht="15" x14ac:dyDescent="0.25">
      <c r="A14" s="15"/>
      <c r="B14" s="12"/>
      <c r="C14" s="9"/>
      <c r="D14" s="6" t="s">
        <v>17</v>
      </c>
      <c r="E14" s="26" t="s">
        <v>43</v>
      </c>
      <c r="F14" s="45">
        <v>210</v>
      </c>
      <c r="G14" s="46">
        <v>1.94</v>
      </c>
      <c r="H14" s="47">
        <v>7.74</v>
      </c>
      <c r="I14" s="46">
        <v>8.1199999999999992</v>
      </c>
      <c r="J14" s="46">
        <v>115.95</v>
      </c>
      <c r="K14" s="46">
        <v>99</v>
      </c>
      <c r="L14" s="27">
        <v>19.309999999999999</v>
      </c>
    </row>
    <row r="15" spans="1:12" ht="15.75" customHeight="1" x14ac:dyDescent="0.25">
      <c r="A15" s="15"/>
      <c r="B15" s="12"/>
      <c r="C15" s="9"/>
      <c r="D15" s="6" t="s">
        <v>18</v>
      </c>
      <c r="E15" s="26" t="s">
        <v>28</v>
      </c>
      <c r="F15" s="45">
        <v>90</v>
      </c>
      <c r="G15" s="46">
        <v>12.6</v>
      </c>
      <c r="H15" s="46">
        <v>14.6</v>
      </c>
      <c r="I15" s="46">
        <v>21</v>
      </c>
      <c r="J15" s="46">
        <v>242</v>
      </c>
      <c r="K15" s="46">
        <v>101</v>
      </c>
      <c r="L15" s="27">
        <v>75.63</v>
      </c>
    </row>
    <row r="16" spans="1:12" ht="15" x14ac:dyDescent="0.25">
      <c r="A16" s="15"/>
      <c r="B16" s="12"/>
      <c r="C16" s="9"/>
      <c r="D16" s="6" t="s">
        <v>19</v>
      </c>
      <c r="E16" s="26" t="s">
        <v>36</v>
      </c>
      <c r="F16" s="45">
        <v>150</v>
      </c>
      <c r="G16" s="46">
        <v>4.8499999999999996</v>
      </c>
      <c r="H16" s="46">
        <v>3.66</v>
      </c>
      <c r="I16" s="46">
        <v>34.31</v>
      </c>
      <c r="J16" s="46">
        <v>171.9</v>
      </c>
      <c r="K16" s="46">
        <v>309</v>
      </c>
      <c r="L16" s="27">
        <v>15.5</v>
      </c>
    </row>
    <row r="17" spans="1:12" ht="15" x14ac:dyDescent="0.25">
      <c r="A17" s="15"/>
      <c r="B17" s="12"/>
      <c r="C17" s="9"/>
      <c r="D17" s="6" t="s">
        <v>20</v>
      </c>
      <c r="E17" s="26" t="s">
        <v>37</v>
      </c>
      <c r="F17" s="45">
        <v>200</v>
      </c>
      <c r="G17" s="47">
        <v>1</v>
      </c>
      <c r="H17" s="47">
        <v>0</v>
      </c>
      <c r="I17" s="46">
        <v>20.2</v>
      </c>
      <c r="J17" s="46">
        <v>84.8</v>
      </c>
      <c r="K17" s="48">
        <v>389</v>
      </c>
      <c r="L17" s="27">
        <v>30</v>
      </c>
    </row>
    <row r="18" spans="1:12" ht="15" x14ac:dyDescent="0.25">
      <c r="A18" s="15"/>
      <c r="B18" s="12"/>
      <c r="C18" s="9"/>
      <c r="D18" s="6" t="s">
        <v>21</v>
      </c>
      <c r="E18" s="26" t="s">
        <v>38</v>
      </c>
      <c r="F18" s="27">
        <v>30</v>
      </c>
      <c r="G18" s="27">
        <v>2.2799999999999998</v>
      </c>
      <c r="H18" s="27">
        <v>0.24</v>
      </c>
      <c r="I18" s="27">
        <v>14.8</v>
      </c>
      <c r="J18" s="27">
        <v>70.5</v>
      </c>
      <c r="K18" s="28">
        <v>108</v>
      </c>
      <c r="L18" s="27">
        <v>4.28</v>
      </c>
    </row>
    <row r="19" spans="1:12" ht="15" x14ac:dyDescent="0.25">
      <c r="A19" s="15"/>
      <c r="B19" s="12"/>
      <c r="C19" s="9"/>
      <c r="D19" s="6" t="s">
        <v>22</v>
      </c>
      <c r="E19" s="26" t="s">
        <v>39</v>
      </c>
      <c r="F19" s="27">
        <v>30</v>
      </c>
      <c r="G19" s="27">
        <v>1.98</v>
      </c>
      <c r="H19" s="27">
        <v>0.36</v>
      </c>
      <c r="I19" s="27">
        <v>10.02</v>
      </c>
      <c r="J19" s="27">
        <v>52.2</v>
      </c>
      <c r="K19" s="28">
        <v>109</v>
      </c>
      <c r="L19" s="27">
        <v>4.0599999999999996</v>
      </c>
    </row>
    <row r="20" spans="1:12" ht="15" x14ac:dyDescent="0.25">
      <c r="A20" s="15"/>
      <c r="B20" s="12"/>
      <c r="C20" s="9"/>
      <c r="D20" s="5"/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15"/>
      <c r="B21" s="12"/>
      <c r="C21" s="9"/>
      <c r="D21" s="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16"/>
      <c r="B22" s="13"/>
      <c r="C22" s="51" t="s">
        <v>45</v>
      </c>
      <c r="D22" s="14"/>
      <c r="E22" s="7"/>
      <c r="F22" s="49">
        <f>SUM(F13:F21)</f>
        <v>710</v>
      </c>
      <c r="G22" s="49">
        <f t="shared" ref="G22:J22" si="0">SUM(G13:G21)</f>
        <v>24.650000000000002</v>
      </c>
      <c r="H22" s="49">
        <f t="shared" si="0"/>
        <v>26.599999999999998</v>
      </c>
      <c r="I22" s="49">
        <f t="shared" si="0"/>
        <v>108.44999999999999</v>
      </c>
      <c r="J22" s="49">
        <f t="shared" si="0"/>
        <v>737.35</v>
      </c>
      <c r="K22" s="50"/>
      <c r="L22" s="49">
        <f>SUM(L14:L21)</f>
        <v>148.78</v>
      </c>
    </row>
    <row r="23" spans="1:12" ht="15.75" thickBot="1" x14ac:dyDescent="0.25">
      <c r="A23" s="18">
        <f>A6</f>
        <v>1</v>
      </c>
      <c r="B23" s="19">
        <f>B6</f>
        <v>1</v>
      </c>
      <c r="C23" s="55" t="s">
        <v>4</v>
      </c>
      <c r="D23" s="56"/>
      <c r="E23" s="20"/>
      <c r="F23" s="21">
        <f>F12+F22</f>
        <v>1210</v>
      </c>
      <c r="G23" s="21">
        <f>G12+G22</f>
        <v>42.45</v>
      </c>
      <c r="H23" s="21">
        <f t="shared" ref="H23:J23" si="1">H12+H22</f>
        <v>44.7</v>
      </c>
      <c r="I23" s="21">
        <f t="shared" si="1"/>
        <v>190.90999999999997</v>
      </c>
      <c r="J23" s="21">
        <f t="shared" si="1"/>
        <v>1296.3499999999999</v>
      </c>
      <c r="K23" s="22"/>
      <c r="L23" s="21">
        <f>L12+L22</f>
        <v>286.57000000000005</v>
      </c>
    </row>
  </sheetData>
  <mergeCells count="4">
    <mergeCell ref="C1:E1"/>
    <mergeCell ref="H1:K1"/>
    <mergeCell ref="H2:K2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первой недели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2022-05-16T14:23:56Z</dcterms:created>
  <dcterms:modified xsi:type="dcterms:W3CDTF">2026-09-04T10:54:21Z</dcterms:modified>
</cp:coreProperties>
</file>