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20"/>
  </bookViews>
  <sheets>
    <sheet name="пятница второй недели" sheetId="1" r:id="rId1"/>
  </sheets>
  <calcPr calcId="144525" refMode="R1C1"/>
</workbook>
</file>

<file path=xl/calcChain.xml><?xml version="1.0" encoding="utf-8"?>
<calcChain xmlns="http://schemas.openxmlformats.org/spreadsheetml/2006/main">
  <c r="L21" i="1" l="1"/>
  <c r="J22" i="1"/>
  <c r="I22" i="1"/>
  <c r="H22" i="1"/>
  <c r="G22" i="1"/>
  <c r="F22" i="1"/>
  <c r="J21" i="1"/>
  <c r="I21" i="1"/>
  <c r="H21" i="1"/>
  <c r="G21" i="1"/>
  <c r="F21" i="1"/>
  <c r="B22" i="1" l="1"/>
  <c r="A22" i="1"/>
  <c r="B12" i="1"/>
  <c r="A12" i="1"/>
  <c r="L11" i="1"/>
  <c r="L22" i="1" s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<sst xmlns="http://schemas.openxmlformats.org/spreadsheetml/2006/main" count="48" uniqueCount="48">
  <si>
    <t>Прием пищи</t>
  </si>
  <si>
    <t>Белки</t>
  </si>
  <si>
    <t>Жиры</t>
  </si>
  <si>
    <t>Углеводы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</si>
  <si>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</si>
  <si>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</si>
  <si>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</si>
  <si>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</si>
  <si>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</si>
  <si>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</si>
  <si>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</si>
  <si>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</si>
  <si>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</si>
  <si>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</si>
  <si>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дата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</si>
  <si>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</si>
  <si>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</si>
  <si>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</si>
  <si>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</si>
  <si>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</si>
  <si>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</si>
  <si>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</si>
  <si>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Вес блюда, г</t>
  </si>
  <si>
    <t>Цена</t>
  </si>
  <si>
    <t>день</t>
  </si>
  <si>
    <t>месяц</t>
  </si>
  <si>
    <t>год</t>
  </si>
  <si>
    <t>Суп картофельный с горохом и гренками</t>
  </si>
  <si>
    <t>Напиток из плодов шиповника</t>
  </si>
  <si>
    <t>Завтрак</t>
  </si>
  <si>
    <t>гор.блюдо</t>
  </si>
  <si>
    <t>гор.напиток</t>
  </si>
  <si>
    <t>Кофейный напиток с молоком</t>
  </si>
  <si>
    <t>фрукты</t>
  </si>
  <si>
    <t>Яблоко свежее</t>
  </si>
  <si>
    <t>Пюре картофельное с квашеной капустой</t>
  </si>
  <si>
    <t>Хлеб пшеничный обогащенный</t>
  </si>
  <si>
    <t>Хлеб ржаной обогащенный</t>
  </si>
  <si>
    <t>Итого за день:</t>
  </si>
  <si>
    <t>7-11 лет (1-4 класс ОВЗ)</t>
  </si>
  <si>
    <t>Каша молочная вязкая из риса с маслом</t>
  </si>
  <si>
    <t>102;170</t>
  </si>
  <si>
    <t>булочное</t>
  </si>
  <si>
    <t>Ватрушка с творогом</t>
  </si>
  <si>
    <t>Котлета Дружба</t>
  </si>
  <si>
    <t>Итого за Завтрак:</t>
  </si>
  <si>
    <t>Итого за Обед:</t>
  </si>
  <si>
    <t>Муниципальное общеобразовательное учреждение "Школа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</si>
</sst>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2D2D2D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2" fillId="2" borderId="17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9" fillId="0" borderId="2" xfId="0" applyFont="1" applyBorder="1"/>
    <xf numFmtId="0" fontId="11" fillId="0" borderId="1" xfId="0" applyFont="1" applyBorder="1" applyAlignment="1" applyProtection="1">
      <alignment horizontal="right"/>
      <protection locked="0"/>
    </xf>
    <xf numFmtId="0" fontId="12" fillId="0" borderId="1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4" topLeftCell="E8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4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4</v>
      </c>
      <c r="C1" s="45" t="s">
        <v>47</v>
      </c>
      <c r="D1" s="46"/>
      <c r="E1" s="46"/>
      <c r="F1" s="10" t="s">
        <v>12</v>
      </c>
      <c r="G1" s="2" t="s">
        <v>13</v>
      </c>
      <c r="H1" s="47"/>
      <c r="I1" s="47"/>
      <c r="J1" s="47"/>
      <c r="K1" s="47"/>
    </row>
    <row r="2" spans="1:12" ht="17.25" customHeight="1" x14ac:dyDescent="0.2">
      <c r="A2" s="4" t="s">
        <v>5</v>
      </c>
      <c r="C2" s="2"/>
      <c r="D2" s="3"/>
      <c r="E2" s="19" t="s">
        <v>39</v>
      </c>
      <c r="G2" s="2" t="s">
        <v>14</v>
      </c>
      <c r="H2" s="25">
        <v>2</v>
      </c>
      <c r="I2" s="25">
        <v>10</v>
      </c>
      <c r="J2" s="26">
        <v>2026</v>
      </c>
      <c r="K2" s="1"/>
    </row>
    <row r="3" spans="1:12" x14ac:dyDescent="0.2">
      <c r="C3" s="2"/>
      <c r="D3" s="4"/>
      <c r="H3" s="27" t="s">
        <v>24</v>
      </c>
      <c r="I3" s="27" t="s">
        <v>25</v>
      </c>
      <c r="J3" s="27" t="s">
        <v>26</v>
      </c>
    </row>
    <row r="4" spans="1:12" ht="34.5" thickBot="1" x14ac:dyDescent="0.25">
      <c r="A4" s="23" t="s">
        <v>10</v>
      </c>
      <c r="B4" s="24" t="s">
        <v>11</v>
      </c>
      <c r="C4" s="17" t="s">
        <v>0</v>
      </c>
      <c r="D4" s="17" t="s">
        <v>9</v>
      </c>
      <c r="E4" s="17" t="s">
        <v>8</v>
      </c>
      <c r="F4" s="17" t="s">
        <v>22</v>
      </c>
      <c r="G4" s="17" t="s">
        <v>1</v>
      </c>
      <c r="H4" s="17" t="s">
        <v>2</v>
      </c>
      <c r="I4" s="17" t="s">
        <v>3</v>
      </c>
      <c r="J4" s="17" t="s">
        <v>6</v>
      </c>
      <c r="K4" s="18" t="s">
        <v>7</v>
      </c>
      <c r="L4" s="17" t="s">
        <v>23</v>
      </c>
    </row>
    <row r="5" spans="1:12" ht="15" x14ac:dyDescent="0.25">
      <c r="A5" s="28">
        <v>2</v>
      </c>
      <c r="B5" s="29">
        <v>5</v>
      </c>
      <c r="C5" s="30" t="s">
        <v>29</v>
      </c>
      <c r="D5" s="31" t="s">
        <v>30</v>
      </c>
      <c r="E5" s="32" t="s">
        <v>40</v>
      </c>
      <c r="F5" s="33">
        <v>210</v>
      </c>
      <c r="G5" s="33">
        <v>7.1</v>
      </c>
      <c r="H5" s="33">
        <v>9</v>
      </c>
      <c r="I5" s="33">
        <v>30</v>
      </c>
      <c r="J5" s="33">
        <v>234</v>
      </c>
      <c r="K5" s="34">
        <v>174</v>
      </c>
      <c r="L5" s="33">
        <v>44.23</v>
      </c>
    </row>
    <row r="6" spans="1:12" ht="15" x14ac:dyDescent="0.25">
      <c r="A6" s="14"/>
      <c r="B6" s="12"/>
      <c r="C6" s="9"/>
      <c r="D6" s="6" t="s">
        <v>31</v>
      </c>
      <c r="E6" s="20" t="s">
        <v>32</v>
      </c>
      <c r="F6" s="21">
        <v>200</v>
      </c>
      <c r="G6" s="21">
        <v>5.2</v>
      </c>
      <c r="H6" s="21">
        <v>2.7</v>
      </c>
      <c r="I6" s="21">
        <v>15.9</v>
      </c>
      <c r="J6" s="21">
        <v>100.6</v>
      </c>
      <c r="K6" s="22">
        <v>379</v>
      </c>
      <c r="L6" s="21">
        <v>35.17</v>
      </c>
    </row>
    <row r="7" spans="1:12" ht="15" x14ac:dyDescent="0.25">
      <c r="A7" s="14"/>
      <c r="B7" s="12"/>
      <c r="C7" s="9"/>
      <c r="D7" s="6" t="s">
        <v>42</v>
      </c>
      <c r="E7" s="35" t="s">
        <v>43</v>
      </c>
      <c r="F7" s="21">
        <v>60</v>
      </c>
      <c r="G7" s="21">
        <v>3</v>
      </c>
      <c r="H7" s="21">
        <v>4.8</v>
      </c>
      <c r="I7" s="21">
        <v>25</v>
      </c>
      <c r="J7" s="21">
        <v>162</v>
      </c>
      <c r="K7" s="22">
        <v>410</v>
      </c>
      <c r="L7" s="21">
        <v>32.4</v>
      </c>
    </row>
    <row r="8" spans="1:12" ht="15" x14ac:dyDescent="0.25">
      <c r="A8" s="14"/>
      <c r="B8" s="12"/>
      <c r="C8" s="9"/>
      <c r="D8" s="6" t="s">
        <v>33</v>
      </c>
      <c r="E8" s="20" t="s">
        <v>34</v>
      </c>
      <c r="F8" s="21">
        <v>100</v>
      </c>
      <c r="G8" s="21">
        <v>0.4</v>
      </c>
      <c r="H8" s="21">
        <v>0.4</v>
      </c>
      <c r="I8" s="21">
        <v>9.8000000000000007</v>
      </c>
      <c r="J8" s="21">
        <v>47</v>
      </c>
      <c r="K8" s="22">
        <v>338</v>
      </c>
      <c r="L8" s="21">
        <v>34.200000000000003</v>
      </c>
    </row>
    <row r="9" spans="1:12" ht="15" x14ac:dyDescent="0.25">
      <c r="A9" s="14"/>
      <c r="B9" s="12"/>
      <c r="C9" s="9"/>
      <c r="D9" s="5"/>
      <c r="E9" s="20"/>
      <c r="F9" s="21"/>
      <c r="G9" s="21"/>
      <c r="H9" s="21"/>
      <c r="I9" s="21"/>
      <c r="J9" s="21"/>
      <c r="K9" s="22"/>
      <c r="L9" s="21"/>
    </row>
    <row r="10" spans="1:12" ht="15" x14ac:dyDescent="0.25">
      <c r="A10" s="14"/>
      <c r="B10" s="12"/>
      <c r="C10" s="9"/>
      <c r="D10" s="5"/>
      <c r="E10" s="20"/>
      <c r="F10" s="21"/>
      <c r="G10" s="21"/>
      <c r="H10" s="21"/>
      <c r="I10" s="21"/>
      <c r="J10" s="21"/>
      <c r="K10" s="22"/>
      <c r="L10" s="21"/>
    </row>
    <row r="11" spans="1:12" ht="15" x14ac:dyDescent="0.25">
      <c r="A11" s="15"/>
      <c r="B11" s="13"/>
      <c r="C11" s="41" t="s">
        <v>45</v>
      </c>
      <c r="D11" s="42"/>
      <c r="E11" s="7"/>
      <c r="F11" s="43">
        <f>SUM(F5:F10)</f>
        <v>570</v>
      </c>
      <c r="G11" s="43">
        <f>SUM(G5:G10)</f>
        <v>15.700000000000001</v>
      </c>
      <c r="H11" s="43">
        <f>SUM(H5:H10)</f>
        <v>16.899999999999999</v>
      </c>
      <c r="I11" s="43">
        <f>SUM(I5:I10)</f>
        <v>80.7</v>
      </c>
      <c r="J11" s="43">
        <f>SUM(J5:J10)</f>
        <v>543.6</v>
      </c>
      <c r="K11" s="44"/>
      <c r="L11" s="43">
        <f>SUM(L5:L10)</f>
        <v>146</v>
      </c>
    </row>
    <row r="12" spans="1:12" ht="15" x14ac:dyDescent="0.25">
      <c r="A12" s="16">
        <f>A5</f>
        <v>2</v>
      </c>
      <c r="B12" s="11">
        <f>B5</f>
        <v>5</v>
      </c>
      <c r="C12" s="8" t="s">
        <v>15</v>
      </c>
      <c r="D12" s="6"/>
      <c r="E12" s="20"/>
      <c r="F12" s="21"/>
      <c r="G12" s="21"/>
      <c r="H12" s="21"/>
      <c r="I12" s="21"/>
      <c r="J12" s="21"/>
      <c r="K12" s="22"/>
      <c r="L12" s="21"/>
    </row>
    <row r="13" spans="1:12" ht="15" x14ac:dyDescent="0.25">
      <c r="A13" s="14"/>
      <c r="B13" s="12"/>
      <c r="C13" s="9"/>
      <c r="D13" s="6" t="s">
        <v>16</v>
      </c>
      <c r="E13" s="20" t="s">
        <v>27</v>
      </c>
      <c r="F13" s="21">
        <v>220</v>
      </c>
      <c r="G13" s="21">
        <v>7.2</v>
      </c>
      <c r="H13" s="21">
        <v>6.5</v>
      </c>
      <c r="I13" s="21">
        <v>38.119999999999997</v>
      </c>
      <c r="J13" s="21">
        <v>192.1</v>
      </c>
      <c r="K13" s="22" t="s">
        <v>41</v>
      </c>
      <c r="L13" s="21">
        <v>27.21</v>
      </c>
    </row>
    <row r="14" spans="1:12" ht="15" x14ac:dyDescent="0.25">
      <c r="A14" s="14"/>
      <c r="B14" s="12"/>
      <c r="C14" s="9"/>
      <c r="D14" s="6" t="s">
        <v>17</v>
      </c>
      <c r="E14" s="20" t="s">
        <v>44</v>
      </c>
      <c r="F14" s="21">
        <v>90</v>
      </c>
      <c r="G14" s="21">
        <v>7.2</v>
      </c>
      <c r="H14" s="21">
        <v>5</v>
      </c>
      <c r="I14" s="21">
        <v>9</v>
      </c>
      <c r="J14" s="21">
        <v>181</v>
      </c>
      <c r="K14" s="22">
        <v>45</v>
      </c>
      <c r="L14" s="21">
        <v>63.36</v>
      </c>
    </row>
    <row r="15" spans="1:12" ht="15" x14ac:dyDescent="0.25">
      <c r="A15" s="14"/>
      <c r="B15" s="12"/>
      <c r="C15" s="9"/>
      <c r="D15" s="6" t="s">
        <v>18</v>
      </c>
      <c r="E15" s="20" t="s">
        <v>35</v>
      </c>
      <c r="F15" s="21">
        <v>150</v>
      </c>
      <c r="G15" s="21">
        <v>4</v>
      </c>
      <c r="H15" s="21">
        <v>12.5</v>
      </c>
      <c r="I15" s="21">
        <v>23.4</v>
      </c>
      <c r="J15" s="21">
        <v>184</v>
      </c>
      <c r="K15" s="22">
        <v>312</v>
      </c>
      <c r="L15" s="21">
        <v>39.21</v>
      </c>
    </row>
    <row r="16" spans="1:12" ht="15" x14ac:dyDescent="0.25">
      <c r="A16" s="14"/>
      <c r="B16" s="12"/>
      <c r="C16" s="9"/>
      <c r="D16" s="6" t="s">
        <v>19</v>
      </c>
      <c r="E16" s="20" t="s">
        <v>28</v>
      </c>
      <c r="F16" s="21">
        <v>200</v>
      </c>
      <c r="G16" s="21">
        <v>1</v>
      </c>
      <c r="H16" s="21">
        <v>0.28000000000000003</v>
      </c>
      <c r="I16" s="21">
        <v>21</v>
      </c>
      <c r="J16" s="21">
        <v>88</v>
      </c>
      <c r="K16" s="22">
        <v>388</v>
      </c>
      <c r="L16" s="21">
        <v>13.98</v>
      </c>
    </row>
    <row r="17" spans="1:12" ht="15" x14ac:dyDescent="0.25">
      <c r="A17" s="14"/>
      <c r="B17" s="12"/>
      <c r="C17" s="9"/>
      <c r="D17" s="6" t="s">
        <v>20</v>
      </c>
      <c r="E17" s="20" t="s">
        <v>36</v>
      </c>
      <c r="F17" s="21">
        <v>30</v>
      </c>
      <c r="G17" s="21">
        <v>2.2799999999999998</v>
      </c>
      <c r="H17" s="21">
        <v>0.24</v>
      </c>
      <c r="I17" s="21">
        <v>14.8</v>
      </c>
      <c r="J17" s="21">
        <v>70.5</v>
      </c>
      <c r="K17" s="22">
        <v>108</v>
      </c>
      <c r="L17" s="21">
        <v>4.28</v>
      </c>
    </row>
    <row r="18" spans="1:12" ht="15" x14ac:dyDescent="0.25">
      <c r="A18" s="14"/>
      <c r="B18" s="12"/>
      <c r="C18" s="9"/>
      <c r="D18" s="6" t="s">
        <v>21</v>
      </c>
      <c r="E18" s="20" t="s">
        <v>37</v>
      </c>
      <c r="F18" s="21">
        <v>30</v>
      </c>
      <c r="G18" s="21">
        <v>1.98</v>
      </c>
      <c r="H18" s="21">
        <v>0.36</v>
      </c>
      <c r="I18" s="21">
        <v>10.02</v>
      </c>
      <c r="J18" s="21">
        <v>52.2</v>
      </c>
      <c r="K18" s="22">
        <v>109</v>
      </c>
      <c r="L18" s="21">
        <v>4.0599999999999996</v>
      </c>
    </row>
    <row r="19" spans="1:12" ht="15" x14ac:dyDescent="0.25">
      <c r="A19" s="14"/>
      <c r="B19" s="12"/>
      <c r="C19" s="9"/>
      <c r="D19" s="5"/>
      <c r="E19" s="20"/>
      <c r="F19" s="21"/>
      <c r="G19" s="21"/>
      <c r="H19" s="21"/>
      <c r="I19" s="21"/>
      <c r="J19" s="21"/>
      <c r="K19" s="22"/>
      <c r="L19" s="21"/>
    </row>
    <row r="20" spans="1:12" ht="15" x14ac:dyDescent="0.25">
      <c r="A20" s="14"/>
      <c r="B20" s="12"/>
      <c r="C20" s="9"/>
      <c r="D20" s="5"/>
      <c r="E20" s="20"/>
      <c r="F20" s="21"/>
      <c r="G20" s="21"/>
      <c r="H20" s="21"/>
      <c r="I20" s="21"/>
      <c r="J20" s="21"/>
      <c r="K20" s="22"/>
      <c r="L20" s="21"/>
    </row>
    <row r="21" spans="1:12" ht="15" x14ac:dyDescent="0.25">
      <c r="A21" s="15"/>
      <c r="B21" s="13"/>
      <c r="C21" s="41" t="s">
        <v>46</v>
      </c>
      <c r="D21" s="42"/>
      <c r="E21" s="7"/>
      <c r="F21" s="43">
        <f>SUM(F13:F20)</f>
        <v>720</v>
      </c>
      <c r="G21" s="43">
        <f>SUM(G13:G20)</f>
        <v>23.66</v>
      </c>
      <c r="H21" s="43">
        <f>SUM(H13:H20)</f>
        <v>24.88</v>
      </c>
      <c r="I21" s="43">
        <f>SUM(I13:I20)</f>
        <v>116.33999999999999</v>
      </c>
      <c r="J21" s="43">
        <f>SUM(J13:J20)</f>
        <v>767.80000000000007</v>
      </c>
      <c r="K21" s="44"/>
      <c r="L21" s="43">
        <f>SUM(L13:L20)</f>
        <v>152.1</v>
      </c>
    </row>
    <row r="22" spans="1:12" ht="15.75" thickBot="1" x14ac:dyDescent="0.25">
      <c r="A22" s="36">
        <f>A5</f>
        <v>2</v>
      </c>
      <c r="B22" s="37">
        <f>B5</f>
        <v>5</v>
      </c>
      <c r="C22" s="48" t="s">
        <v>38</v>
      </c>
      <c r="D22" s="49"/>
      <c r="E22" s="38"/>
      <c r="F22" s="39">
        <f>F11+F21</f>
        <v>1290</v>
      </c>
      <c r="G22" s="39">
        <f>G11+G21</f>
        <v>39.36</v>
      </c>
      <c r="H22" s="39">
        <f>H11+H21</f>
        <v>41.78</v>
      </c>
      <c r="I22" s="39">
        <f>I11+I21</f>
        <v>197.04</v>
      </c>
      <c r="J22" s="39">
        <f>J11+J21</f>
        <v>1311.4</v>
      </c>
      <c r="K22" s="40"/>
      <c r="L22" s="39">
        <f>L11+L21</f>
        <v>298.10000000000002</v>
      </c>
    </row>
  </sheetData>
  <mergeCells count="3">
    <mergeCell ref="C1:E1"/>
    <mergeCell ref="H1:K1"/>
    <mergeCell ref="C22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второй недели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KB06</cp:lastModifiedBy>
  <dcterms:created xsi:type="dcterms:W3CDTF">2022-05-16T14:23:56Z</dcterms:created>
  <dcterms:modified xsi:type="dcterms:W3CDTF">2026-10-02T03:58:57Z</dcterms:modified>
</cp:coreProperties>
</file>